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3705" yWindow="15" windowWidth="16620" windowHeight="10005" tabRatio="826"/>
  </bookViews>
  <sheets>
    <sheet name="마라톤국제부문" sheetId="3" r:id="rId1"/>
    <sheet name="마라톤국내남자,여자,지도자상" sheetId="4" r:id="rId2"/>
    <sheet name="단체" sheetId="10" r:id="rId3"/>
    <sheet name="남자" sheetId="15" r:id="rId4"/>
    <sheet name="여자" sheetId="14" r:id="rId5"/>
    <sheet name="국내하프마라톤" sheetId="9" r:id="rId6"/>
    <sheet name="기상현황" sheetId="5" r:id="rId7"/>
  </sheets>
  <definedNames>
    <definedName name="_xlnm.Print_Area" localSheetId="5">국내하프마라톤!$A$1:$G$13</definedName>
    <definedName name="_xlnm.Print_Area" localSheetId="6">기상현황!$A$1:$H$32</definedName>
    <definedName name="_xlnm.Print_Area" localSheetId="3">남자!$A$1:$F$191</definedName>
    <definedName name="_xlnm.Print_Area" localSheetId="2">단체!$A$1:$F$26</definedName>
    <definedName name="_xlnm.Print_Area" localSheetId="1">'마라톤국내남자,여자,지도자상'!$A$1:$G$31</definedName>
    <definedName name="_xlnm.Print_Area" localSheetId="0">마라톤국제부문!$A$1:$G$39</definedName>
    <definedName name="_xlnm.Print_Area" localSheetId="4">여자!$A$1:$F$81</definedName>
  </definedNames>
  <calcPr calcId="144525"/>
</workbook>
</file>

<file path=xl/calcChain.xml><?xml version="1.0" encoding="utf-8"?>
<calcChain xmlns="http://schemas.openxmlformats.org/spreadsheetml/2006/main">
  <c r="E18" i="10"/>
  <c r="E11"/>
  <c r="E8"/>
  <c r="E5"/>
</calcChain>
</file>

<file path=xl/sharedStrings.xml><?xml version="1.0" encoding="utf-8"?>
<sst xmlns="http://schemas.openxmlformats.org/spreadsheetml/2006/main" count="298" uniqueCount="226">
  <si>
    <t>5 위</t>
  </si>
  <si>
    <t>6 위</t>
  </si>
  <si>
    <t>■ 국제부문 (남자부)</t>
    <phoneticPr fontId="1" type="noConversion"/>
  </si>
  <si>
    <t>등 위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</si>
  <si>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</si>
  <si>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</si>
  <si>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</si>
  <si>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</si>
  <si>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</si>
  <si>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</si>
  <si>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</si>
  <si>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</si>
  <si>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</si>
  <si>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</si>
  <si>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</si>
  <si>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</si>
  <si>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</si>
  <si>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</si>
  <si>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</si>
  <si>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</si>
  <si>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</si>
  <si>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</si>
  <si>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</si>
  <si>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</si>
  <si>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</si>
  <si>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</si>
  <si>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</si>
  <si>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</si>
  <si>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</si>
  <si>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</si>
  <si>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</si>
  <si>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</si>
  <si>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</si>
  <si>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</si>
  <si>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■ 국제부문 (여자부)</t>
    <phoneticPr fontId="1" type="noConversion"/>
  </si>
  <si>
    <t>장소(place) : 대구 국채보상공원 -대구시내- 국채보상공원(DAEGU)</t>
    <phoneticPr fontId="1" type="noConversion"/>
  </si>
  <si>
    <t>DAEGU</t>
    <phoneticPr fontId="1" type="noConversion"/>
  </si>
  <si>
    <t>성    적    발    표</t>
    <phoneticPr fontId="1" type="noConversion"/>
  </si>
  <si>
    <t>출발(start)  : 국채보상운동기념공원 앞(08:10)</t>
    <phoneticPr fontId="1" type="noConversion"/>
  </si>
  <si>
    <t>대한육상경기연맹                   Korea Association of Athletics Federations</t>
    <phoneticPr fontId="1" type="noConversion"/>
  </si>
  <si>
    <t>대한육상경기연맹                   Korea Association of Athletics Federations</t>
    <phoneticPr fontId="1" type="noConversion"/>
  </si>
  <si>
    <t>대한육상경기연맹                         Korea Association of Athletics Federations</t>
    <phoneticPr fontId="1" type="noConversion"/>
  </si>
  <si>
    <t>5 위</t>
    <phoneticPr fontId="1" type="noConversion"/>
  </si>
  <si>
    <t>6 위</t>
    <phoneticPr fontId="1" type="noConversion"/>
  </si>
  <si>
    <t>■ 지 도 자 상</t>
    <phoneticPr fontId="1" type="noConversion"/>
  </si>
  <si>
    <t xml:space="preserve"> - 남 자 부 1위</t>
    <phoneticPr fontId="1" type="noConversion"/>
  </si>
  <si>
    <t xml:space="preserve"> - 여 자 부 1위</t>
    <phoneticPr fontId="1" type="noConversion"/>
  </si>
  <si>
    <t>맑음
(sunny)</t>
    <phoneticPr fontId="1" type="noConversion"/>
  </si>
  <si>
    <t>남동
(SE)</t>
    <phoneticPr fontId="1" type="noConversion"/>
  </si>
  <si>
    <t>건국대학교</t>
    <phoneticPr fontId="1" type="noConversion"/>
  </si>
  <si>
    <t>계명대학교</t>
    <phoneticPr fontId="1" type="noConversion"/>
  </si>
  <si>
    <t>에티오피아</t>
    <phoneticPr fontId="1" type="noConversion"/>
  </si>
  <si>
    <t>성지훈</t>
  </si>
  <si>
    <t>이두행</t>
  </si>
  <si>
    <t>고양시청</t>
  </si>
  <si>
    <t>고양시청</t>
    <phoneticPr fontId="1" type="noConversion"/>
  </si>
  <si>
    <t>국민체육진흥공단</t>
  </si>
  <si>
    <t>국민체육진흥공단</t>
    <phoneticPr fontId="1" type="noConversion"/>
  </si>
  <si>
    <t>임경희</t>
  </si>
  <si>
    <t>삼성전자㈜</t>
    <phoneticPr fontId="1" type="noConversion"/>
  </si>
  <si>
    <t>구미시청</t>
    <phoneticPr fontId="1" type="noConversion"/>
  </si>
  <si>
    <t>김   용   복   코치</t>
    <phoneticPr fontId="1" type="noConversion"/>
  </si>
  <si>
    <t>진나리</t>
    <phoneticPr fontId="1" type="noConversion"/>
  </si>
  <si>
    <t>1위</t>
    <phoneticPr fontId="1" type="noConversion"/>
  </si>
  <si>
    <t>비고</t>
    <phoneticPr fontId="1" type="noConversion"/>
  </si>
  <si>
    <t>종합기록</t>
    <phoneticPr fontId="1" type="noConversion"/>
  </si>
  <si>
    <t>기록</t>
    <phoneticPr fontId="1" type="noConversion"/>
  </si>
  <si>
    <t>선수명</t>
    <phoneticPr fontId="1" type="noConversion"/>
  </si>
  <si>
    <t>소속</t>
    <phoneticPr fontId="1" type="noConversion"/>
  </si>
  <si>
    <t>순위</t>
    <phoneticPr fontId="1" type="noConversion"/>
  </si>
  <si>
    <t>나영산</t>
  </si>
  <si>
    <t>이다훈</t>
  </si>
  <si>
    <t>대구광역시청</t>
  </si>
  <si>
    <t>오진욱</t>
  </si>
  <si>
    <t xml:space="preserve">■ 단체부문(여자)                    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</si>
  <si>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</si>
  <si>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</si>
  <si>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</si>
  <si>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</si>
  <si>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</si>
  <si>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</si>
  <si>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1위</t>
    <phoneticPr fontId="1" type="noConversion"/>
  </si>
  <si>
    <t>2위</t>
    <phoneticPr fontId="1" type="noConversion"/>
  </si>
  <si>
    <t>3위</t>
    <phoneticPr fontId="1" type="noConversion"/>
  </si>
  <si>
    <t>2016 DAEGU INTERNATIONAL MARATHON</t>
    <phoneticPr fontId="1" type="noConversion"/>
  </si>
  <si>
    <t xml:space="preserve">날  짜(date) : 2016. 04. 03(일) </t>
    <phoneticPr fontId="1" type="noConversion"/>
  </si>
  <si>
    <t>4 위</t>
  </si>
  <si>
    <t>등위</t>
  </si>
  <si>
    <t>1위</t>
  </si>
  <si>
    <t>2위</t>
  </si>
  <si>
    <t>3위</t>
  </si>
  <si>
    <t>4위</t>
  </si>
  <si>
    <t>5위</t>
  </si>
  <si>
    <t>6위</t>
  </si>
  <si>
    <t>7위</t>
  </si>
  <si>
    <t>8위</t>
  </si>
  <si>
    <t>9위</t>
  </si>
  <si>
    <t>10위</t>
  </si>
  <si>
    <t>10위</t>
    <phoneticPr fontId="1" type="noConversion"/>
  </si>
  <si>
    <t xml:space="preserve">■ 국내부문(남자)                </t>
    <phoneticPr fontId="1" type="noConversion"/>
  </si>
  <si>
    <t xml:space="preserve"> - 남 자 부 2위</t>
  </si>
  <si>
    <t xml:space="preserve"> - 남 자 부 3위</t>
  </si>
  <si>
    <t xml:space="preserve"> - 여 자 부 2위</t>
  </si>
  <si>
    <t xml:space="preserve"> - 여 자 부 3위</t>
  </si>
  <si>
    <t xml:space="preserve">■ 국내하프부문(남자)                 </t>
    <phoneticPr fontId="1" type="noConversion"/>
  </si>
  <si>
    <t xml:space="preserve">■ 단체부문(남자)                      </t>
    <phoneticPr fontId="1" type="noConversion"/>
  </si>
  <si>
    <t>2016대구국제마라톤대회</t>
    <phoneticPr fontId="1" type="noConversion"/>
  </si>
  <si>
    <t xml:space="preserve">날  짜(date) : 2016. 04. 03(일) </t>
    <phoneticPr fontId="1" type="noConversion"/>
  </si>
  <si>
    <t>74%</t>
    <phoneticPr fontId="1" type="noConversion"/>
  </si>
  <si>
    <t>동남동
(ESE)</t>
    <phoneticPr fontId="1" type="noConversion"/>
  </si>
  <si>
    <t>1.4m/s</t>
    <phoneticPr fontId="1" type="noConversion"/>
  </si>
  <si>
    <t>1018.1hPa</t>
    <phoneticPr fontId="1" type="noConversion"/>
  </si>
  <si>
    <t>구름많음
(Cloudy)</t>
    <phoneticPr fontId="1" type="noConversion"/>
  </si>
  <si>
    <t>75%</t>
    <phoneticPr fontId="1" type="noConversion"/>
  </si>
  <si>
    <t>1.9m/s</t>
    <phoneticPr fontId="1" type="noConversion"/>
  </si>
  <si>
    <t>1018.6hPa</t>
    <phoneticPr fontId="1" type="noConversion"/>
  </si>
  <si>
    <t>2016 대구국제마라톤대회</t>
    <phoneticPr fontId="1" type="noConversion"/>
  </si>
  <si>
    <t>동남동
(ESE)</t>
    <phoneticPr fontId="1" type="noConversion"/>
  </si>
  <si>
    <t>1.9m/s</t>
    <phoneticPr fontId="1" type="noConversion"/>
  </si>
  <si>
    <t>안병석</t>
    <phoneticPr fontId="1" type="noConversion"/>
  </si>
  <si>
    <t>박준혁</t>
    <phoneticPr fontId="1" type="noConversion"/>
  </si>
  <si>
    <t>강승길</t>
    <phoneticPr fontId="1" type="noConversion"/>
  </si>
  <si>
    <t>최용욱</t>
    <phoneticPr fontId="1" type="noConversion"/>
  </si>
  <si>
    <t>서보한</t>
    <phoneticPr fontId="1" type="noConversion"/>
  </si>
  <si>
    <t>박대성</t>
    <phoneticPr fontId="1" type="noConversion"/>
  </si>
  <si>
    <t>구미대학</t>
    <phoneticPr fontId="1" type="noConversion"/>
  </si>
  <si>
    <t>구미대학</t>
    <phoneticPr fontId="1" type="noConversion"/>
  </si>
  <si>
    <t>1시간06분44초</t>
    <phoneticPr fontId="1" type="noConversion"/>
  </si>
  <si>
    <t>1시간13분07초</t>
    <phoneticPr fontId="1" type="noConversion"/>
  </si>
  <si>
    <t>1시간13분55초</t>
    <phoneticPr fontId="1" type="noConversion"/>
  </si>
  <si>
    <t>1시간14분25초</t>
    <phoneticPr fontId="1" type="noConversion"/>
  </si>
  <si>
    <t>1시간15분31초</t>
    <phoneticPr fontId="1" type="noConversion"/>
  </si>
  <si>
    <t>1시간16분10초</t>
    <phoneticPr fontId="1" type="noConversion"/>
  </si>
  <si>
    <t>64%</t>
    <phoneticPr fontId="1" type="noConversion"/>
  </si>
  <si>
    <t>1018.4hPa</t>
    <phoneticPr fontId="1" type="noConversion"/>
  </si>
  <si>
    <t>69%</t>
    <phoneticPr fontId="1" type="noConversion"/>
  </si>
  <si>
    <t>1.5m/s</t>
    <phoneticPr fontId="1" type="noConversion"/>
  </si>
  <si>
    <t>제임스 킵상 쾀바이</t>
    <phoneticPr fontId="1" type="noConversion"/>
  </si>
  <si>
    <t>케냐</t>
    <phoneticPr fontId="1" type="noConversion"/>
  </si>
  <si>
    <t>존 라갓</t>
    <phoneticPr fontId="1" type="noConversion"/>
  </si>
  <si>
    <t>압델라 타그라펫</t>
    <phoneticPr fontId="1" type="noConversion"/>
  </si>
  <si>
    <t>모로코</t>
    <phoneticPr fontId="1" type="noConversion"/>
  </si>
  <si>
    <t>세이드 주마 마쿠라</t>
    <phoneticPr fontId="1" type="noConversion"/>
  </si>
  <si>
    <t>탄자니아</t>
    <phoneticPr fontId="1" type="noConversion"/>
  </si>
  <si>
    <t>스티븐 코스게이 키벳</t>
    <phoneticPr fontId="1" type="noConversion"/>
  </si>
  <si>
    <t>장피에르 카스트로 카스틸료</t>
    <phoneticPr fontId="1" type="noConversion"/>
  </si>
  <si>
    <t>페루</t>
    <phoneticPr fontId="1" type="noConversion"/>
  </si>
  <si>
    <t>셰포 마시벨레</t>
    <phoneticPr fontId="1" type="noConversion"/>
  </si>
  <si>
    <t>대한민국</t>
    <phoneticPr fontId="1" type="noConversion"/>
  </si>
  <si>
    <t>레소토</t>
    <phoneticPr fontId="1" type="noConversion"/>
  </si>
  <si>
    <t>힐러리 킵로노 비</t>
    <phoneticPr fontId="1" type="noConversion"/>
  </si>
  <si>
    <t>대한민국</t>
    <phoneticPr fontId="1" type="noConversion"/>
  </si>
  <si>
    <t>2시간10분46초</t>
    <phoneticPr fontId="1" type="noConversion"/>
  </si>
  <si>
    <t>2시간10분49초</t>
    <phoneticPr fontId="1" type="noConversion"/>
  </si>
  <si>
    <t>2시간11분34초</t>
    <phoneticPr fontId="1" type="noConversion"/>
  </si>
  <si>
    <t>2시간12분01초</t>
    <phoneticPr fontId="1" type="noConversion"/>
  </si>
  <si>
    <t>2시간13분25초</t>
    <phoneticPr fontId="1" type="noConversion"/>
  </si>
  <si>
    <t>2시간15분13초</t>
    <phoneticPr fontId="1" type="noConversion"/>
  </si>
  <si>
    <t>2시간15분39초</t>
    <phoneticPr fontId="1" type="noConversion"/>
  </si>
  <si>
    <t>2시간17분13초</t>
    <phoneticPr fontId="1" type="noConversion"/>
  </si>
  <si>
    <t>2시간17분55초</t>
    <phoneticPr fontId="1" type="noConversion"/>
  </si>
  <si>
    <t>2시간18분06초</t>
    <phoneticPr fontId="1" type="noConversion"/>
  </si>
  <si>
    <t>이두행</t>
    <phoneticPr fontId="1" type="noConversion"/>
  </si>
  <si>
    <t>최민용</t>
    <phoneticPr fontId="1" type="noConversion"/>
  </si>
  <si>
    <t>유   영   훈   감독</t>
    <phoneticPr fontId="1" type="noConversion"/>
  </si>
  <si>
    <t>윤   한   원   감독</t>
    <phoneticPr fontId="1" type="noConversion"/>
  </si>
  <si>
    <t>이명기</t>
  </si>
  <si>
    <t>이명기</t>
    <phoneticPr fontId="1" type="noConversion"/>
  </si>
  <si>
    <t>성지훈</t>
    <phoneticPr fontId="1" type="noConversion"/>
  </si>
  <si>
    <t>전진구</t>
  </si>
  <si>
    <t>전진구</t>
    <phoneticPr fontId="1" type="noConversion"/>
  </si>
  <si>
    <t>강성권</t>
  </si>
  <si>
    <t>강성권</t>
    <phoneticPr fontId="1" type="noConversion"/>
  </si>
  <si>
    <t>2시간19분50초</t>
    <phoneticPr fontId="1" type="noConversion"/>
  </si>
  <si>
    <t>2시간20분35초</t>
    <phoneticPr fontId="1" type="noConversion"/>
  </si>
  <si>
    <t>2시간21분47초</t>
    <phoneticPr fontId="1" type="noConversion"/>
  </si>
  <si>
    <t>2시간23분03초</t>
    <phoneticPr fontId="1" type="noConversion"/>
  </si>
  <si>
    <t>대구광역시청</t>
    <phoneticPr fontId="1" type="noConversion"/>
  </si>
  <si>
    <t>대구광역시청</t>
    <phoneticPr fontId="1" type="noConversion"/>
  </si>
  <si>
    <t>장   창   수   감독</t>
    <phoneticPr fontId="1" type="noConversion"/>
  </si>
  <si>
    <t>캐롤라인 쳅토누 키렐</t>
    <phoneticPr fontId="1" type="noConversion"/>
  </si>
  <si>
    <t>산타 이네스 멜초르 후이사</t>
    <phoneticPr fontId="1" type="noConversion"/>
  </si>
  <si>
    <t>세와르게 아레네 아마레</t>
    <phoneticPr fontId="1" type="noConversion"/>
  </si>
  <si>
    <t>에티오피아</t>
    <phoneticPr fontId="1" type="noConversion"/>
  </si>
  <si>
    <t>대한민국</t>
    <phoneticPr fontId="1" type="noConversion"/>
  </si>
  <si>
    <t>워키투 아야누 구무</t>
    <phoneticPr fontId="1" type="noConversion"/>
  </si>
  <si>
    <t>클라라 켄차냐 켄차냐</t>
    <phoneticPr fontId="1" type="noConversion"/>
  </si>
  <si>
    <t>토모미 히구치</t>
    <phoneticPr fontId="1" type="noConversion"/>
  </si>
  <si>
    <t>일본</t>
    <phoneticPr fontId="1" type="noConversion"/>
  </si>
  <si>
    <t>김성은</t>
  </si>
  <si>
    <t>김선애</t>
  </si>
  <si>
    <t>2시간27분39초</t>
    <phoneticPr fontId="1" type="noConversion"/>
  </si>
  <si>
    <t>2시간27분40초</t>
    <phoneticPr fontId="1" type="noConversion"/>
  </si>
  <si>
    <t>2시간32분40초</t>
    <phoneticPr fontId="1" type="noConversion"/>
  </si>
  <si>
    <t>2시간33분11초</t>
    <phoneticPr fontId="1" type="noConversion"/>
  </si>
  <si>
    <t>2시간34분33초</t>
    <phoneticPr fontId="1" type="noConversion"/>
  </si>
  <si>
    <t>2시간38분03초</t>
    <phoneticPr fontId="1" type="noConversion"/>
  </si>
  <si>
    <t>2시간38분31초</t>
    <phoneticPr fontId="1" type="noConversion"/>
  </si>
  <si>
    <t>2시간38분52초</t>
    <phoneticPr fontId="1" type="noConversion"/>
  </si>
  <si>
    <t>2시간39분30초</t>
    <phoneticPr fontId="1" type="noConversion"/>
  </si>
  <si>
    <t>2시간43분38초</t>
    <phoneticPr fontId="1" type="noConversion"/>
  </si>
  <si>
    <t>셰 치엔 호</t>
    <phoneticPr fontId="1" type="noConversion"/>
  </si>
  <si>
    <t>대만</t>
    <phoneticPr fontId="1" type="noConversion"/>
  </si>
  <si>
    <t>임   경   희</t>
    <phoneticPr fontId="1" type="noConversion"/>
  </si>
  <si>
    <t>김   성   은</t>
    <phoneticPr fontId="1" type="noConversion"/>
  </si>
  <si>
    <t>김   선   애</t>
    <phoneticPr fontId="1" type="noConversion"/>
  </si>
  <si>
    <t>최   민   용</t>
    <phoneticPr fontId="1" type="noConversion"/>
  </si>
  <si>
    <t>이   두   행</t>
    <phoneticPr fontId="1" type="noConversion"/>
  </si>
  <si>
    <t>삼성전자㈜</t>
    <phoneticPr fontId="1" type="noConversion"/>
  </si>
  <si>
    <t>SH공사</t>
  </si>
  <si>
    <t>SH공사</t>
    <phoneticPr fontId="1" type="noConversion"/>
  </si>
  <si>
    <t>2시간46분18초</t>
    <phoneticPr fontId="1" type="noConversion"/>
  </si>
  <si>
    <t>권   순   영   감독</t>
    <phoneticPr fontId="1" type="noConversion"/>
  </si>
  <si>
    <t>이   성   복   감독</t>
    <phoneticPr fontId="1" type="noConversion"/>
  </si>
  <si>
    <t>이영욱</t>
  </si>
  <si>
    <t>노유연</t>
  </si>
  <si>
    <t>오정현</t>
  </si>
  <si>
    <t>노유연</t>
    <phoneticPr fontId="1" type="noConversion"/>
  </si>
  <si>
    <t>오정현</t>
    <phoneticPr fontId="1" type="noConversion"/>
  </si>
  <si>
    <t>2시간48분22초</t>
    <phoneticPr fontId="1" type="noConversion"/>
  </si>
  <si>
    <t>2시간53분42초</t>
    <phoneticPr fontId="1" type="noConversion"/>
  </si>
  <si>
    <t>65%</t>
    <phoneticPr fontId="1" type="noConversion"/>
  </si>
  <si>
    <t>동남동
(ESE)</t>
    <phoneticPr fontId="1" type="noConversion"/>
  </si>
  <si>
    <t>2.5m/s</t>
    <phoneticPr fontId="1" type="noConversion"/>
  </si>
  <si>
    <t>1017.8hPa</t>
    <phoneticPr fontId="1" type="noConversion"/>
  </si>
  <si>
    <t>대한육상경기연맹                Korea Association of Athletics Federations</t>
    <phoneticPr fontId="1" type="noConversion"/>
  </si>
</sst>
</file>

<file path=xl/styles.xml><?xml version="1.0" encoding="utf-8"?>
<styleSheet xmlns="http://schemas.openxmlformats.org/spreadsheetml/2006/main">
  <numFmts count="1">
    <numFmt numFmtId="199" formatCode="###0.0&quot;℃&quot;"/>
  </numFmts>
  <fonts count="50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b/>
      <sz val="20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6"/>
      <name val="돋움"/>
      <family val="3"/>
      <charset val="129"/>
    </font>
    <font>
      <b/>
      <sz val="10"/>
      <name val="궁서"/>
      <family val="1"/>
      <charset val="129"/>
    </font>
    <font>
      <b/>
      <sz val="10"/>
      <color indexed="0"/>
      <name val="Arial"/>
      <family val="2"/>
    </font>
    <font>
      <b/>
      <sz val="18"/>
      <color indexed="0"/>
      <name val="돋움"/>
      <family val="3"/>
      <charset val="129"/>
    </font>
    <font>
      <sz val="10"/>
      <name val="Arial"/>
      <family val="2"/>
    </font>
    <font>
      <b/>
      <sz val="17"/>
      <name val="돋움"/>
      <family val="3"/>
      <charset val="129"/>
    </font>
    <font>
      <sz val="10"/>
      <name val="Arial"/>
      <family val="2"/>
    </font>
    <font>
      <b/>
      <sz val="11"/>
      <name val="돋움"/>
      <family val="3"/>
      <charset val="129"/>
    </font>
    <font>
      <sz val="14"/>
      <name val="돋움"/>
      <family val="3"/>
      <charset val="129"/>
    </font>
    <font>
      <b/>
      <sz val="14"/>
      <color indexed="0"/>
      <name val="Arial"/>
      <family val="2"/>
    </font>
    <font>
      <sz val="14"/>
      <color indexed="0"/>
      <name val="Arial"/>
      <family val="2"/>
    </font>
    <font>
      <b/>
      <sz val="11"/>
      <color indexed="64"/>
      <name val="돋움"/>
      <family val="3"/>
      <charset val="129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12"/>
        <bgColor indexed="13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6" fillId="0" borderId="0"/>
    <xf numFmtId="0" fontId="32" fillId="0" borderId="0"/>
    <xf numFmtId="0" fontId="37" fillId="0" borderId="0"/>
    <xf numFmtId="0" fontId="32" fillId="0" borderId="0"/>
    <xf numFmtId="0" fontId="42" fillId="0" borderId="0"/>
    <xf numFmtId="0" fontId="44" fillId="0" borderId="0"/>
    <xf numFmtId="0" fontId="7" fillId="0" borderId="0"/>
    <xf numFmtId="0" fontId="7" fillId="0" borderId="0"/>
  </cellStyleXfs>
  <cellXfs count="223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shrinkToFit="1"/>
    </xf>
    <xf numFmtId="0" fontId="7" fillId="0" borderId="0" xfId="50"/>
    <xf numFmtId="0" fontId="21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15" xfId="50" applyFont="1" applyBorder="1" applyAlignment="1">
      <alignment horizontal="center"/>
    </xf>
    <xf numFmtId="0" fontId="26" fillId="0" borderId="16" xfId="50" applyFont="1" applyBorder="1" applyAlignment="1">
      <alignment horizontal="center"/>
    </xf>
    <xf numFmtId="0" fontId="26" fillId="0" borderId="17" xfId="50" applyFont="1" applyBorder="1" applyAlignment="1">
      <alignment horizontal="center"/>
    </xf>
    <xf numFmtId="0" fontId="26" fillId="0" borderId="16" xfId="50" applyFont="1" applyFill="1" applyBorder="1" applyAlignment="1">
      <alignment horizontal="center"/>
    </xf>
    <xf numFmtId="0" fontId="26" fillId="0" borderId="17" xfId="50" applyFont="1" applyFill="1" applyBorder="1" applyAlignment="1">
      <alignment horizontal="center"/>
    </xf>
    <xf numFmtId="0" fontId="26" fillId="0" borderId="16" xfId="50" applyFont="1" applyFill="1" applyBorder="1" applyAlignment="1">
      <alignment horizontal="center" shrinkToFit="1"/>
    </xf>
    <xf numFmtId="0" fontId="26" fillId="0" borderId="18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13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9" fontId="21" fillId="0" borderId="13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35" fillId="0" borderId="0" xfId="50" applyFont="1" applyBorder="1" applyAlignment="1">
      <alignment vertical="center"/>
    </xf>
    <xf numFmtId="49" fontId="23" fillId="0" borderId="13" xfId="0" applyNumberFormat="1" applyFont="1" applyBorder="1" applyAlignment="1">
      <alignment horizontal="center" vertical="center"/>
    </xf>
    <xf numFmtId="0" fontId="38" fillId="0" borderId="0" xfId="0" applyFont="1">
      <alignment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 shrinkToFit="1"/>
    </xf>
    <xf numFmtId="49" fontId="30" fillId="0" borderId="20" xfId="0" applyNumberFormat="1" applyFont="1" applyBorder="1" applyAlignment="1">
      <alignment horizontal="center" vertical="center" shrinkToFit="1"/>
    </xf>
    <xf numFmtId="0" fontId="30" fillId="0" borderId="2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 shrinkToFit="1"/>
    </xf>
    <xf numFmtId="0" fontId="30" fillId="0" borderId="23" xfId="0" applyFont="1" applyBorder="1" applyAlignment="1">
      <alignment horizontal="center" vertical="center"/>
    </xf>
    <xf numFmtId="0" fontId="39" fillId="0" borderId="0" xfId="50" applyFont="1" applyFill="1" applyBorder="1" applyAlignment="1">
      <alignment horizontal="left" vertical="center"/>
    </xf>
    <xf numFmtId="0" fontId="40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shrinkToFit="1"/>
    </xf>
    <xf numFmtId="49" fontId="23" fillId="0" borderId="26" xfId="0" applyNumberFormat="1" applyFont="1" applyBorder="1" applyAlignment="1">
      <alignment horizontal="center" vertical="center" shrinkToFit="1"/>
    </xf>
    <xf numFmtId="0" fontId="23" fillId="0" borderId="27" xfId="0" applyFont="1" applyBorder="1" applyAlignment="1">
      <alignment horizontal="center" vertical="center" shrinkToFit="1"/>
    </xf>
    <xf numFmtId="49" fontId="23" fillId="0" borderId="27" xfId="0" applyNumberFormat="1" applyFont="1" applyBorder="1" applyAlignment="1">
      <alignment horizontal="center" vertical="center" shrinkToFit="1"/>
    </xf>
    <xf numFmtId="0" fontId="41" fillId="0" borderId="22" xfId="0" applyFont="1" applyBorder="1" applyAlignment="1">
      <alignment horizontal="center" vertical="center" shrinkToFit="1"/>
    </xf>
    <xf numFmtId="49" fontId="23" fillId="0" borderId="23" xfId="0" applyNumberFormat="1" applyFont="1" applyBorder="1" applyAlignment="1">
      <alignment horizontal="center" vertical="center" shrinkToFit="1"/>
    </xf>
    <xf numFmtId="0" fontId="23" fillId="0" borderId="22" xfId="0" applyFont="1" applyBorder="1" applyAlignment="1">
      <alignment horizontal="center" vertical="center" shrinkToFit="1"/>
    </xf>
    <xf numFmtId="49" fontId="31" fillId="0" borderId="28" xfId="0" applyNumberFormat="1" applyFont="1" applyBorder="1" applyAlignment="1">
      <alignment horizontal="center" vertical="center" wrapText="1" shrinkToFit="1"/>
    </xf>
    <xf numFmtId="49" fontId="31" fillId="0" borderId="23" xfId="0" applyNumberFormat="1" applyFont="1" applyBorder="1" applyAlignment="1">
      <alignment horizontal="center" vertical="center" wrapText="1" shrinkToFi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5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vertical="center" shrinkToFit="1"/>
    </xf>
    <xf numFmtId="49" fontId="43" fillId="0" borderId="0" xfId="0" applyNumberFormat="1" applyFont="1" applyAlignment="1">
      <alignment vertical="top" shrinkToFit="1"/>
    </xf>
    <xf numFmtId="49" fontId="7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left" vertical="top"/>
    </xf>
    <xf numFmtId="49" fontId="43" fillId="0" borderId="0" xfId="0" applyNumberFormat="1" applyFont="1" applyAlignment="1">
      <alignment horizontal="center" vertical="top"/>
    </xf>
    <xf numFmtId="49" fontId="43" fillId="0" borderId="0" xfId="0" applyNumberFormat="1" applyFont="1" applyAlignment="1">
      <alignment horizontal="left" vertical="top"/>
    </xf>
    <xf numFmtId="0" fontId="41" fillId="0" borderId="29" xfId="0" applyFont="1" applyBorder="1" applyAlignment="1">
      <alignment horizontal="center" vertical="center" shrinkToFit="1"/>
    </xf>
    <xf numFmtId="0" fontId="23" fillId="0" borderId="30" xfId="0" applyFont="1" applyBorder="1" applyAlignment="1">
      <alignment horizontal="center" vertical="center"/>
    </xf>
    <xf numFmtId="49" fontId="23" fillId="0" borderId="30" xfId="0" applyNumberFormat="1" applyFont="1" applyBorder="1" applyAlignment="1">
      <alignment horizontal="center" vertical="center" shrinkToFit="1"/>
    </xf>
    <xf numFmtId="49" fontId="23" fillId="0" borderId="31" xfId="0" applyNumberFormat="1" applyFont="1" applyBorder="1" applyAlignment="1">
      <alignment horizontal="center" vertical="center" shrinkToFit="1"/>
    </xf>
    <xf numFmtId="0" fontId="23" fillId="0" borderId="32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 shrinkToFit="1"/>
    </xf>
    <xf numFmtId="0" fontId="42" fillId="0" borderId="0" xfId="48" applyFont="1" applyAlignment="1">
      <alignment horizontal="center" vertical="center"/>
    </xf>
    <xf numFmtId="21" fontId="42" fillId="0" borderId="0" xfId="48" applyNumberFormat="1" applyFont="1" applyAlignment="1">
      <alignment horizontal="center" vertical="center"/>
    </xf>
    <xf numFmtId="0" fontId="41" fillId="0" borderId="51" xfId="0" applyFont="1" applyBorder="1" applyAlignment="1">
      <alignment horizontal="center" vertical="center" shrinkToFit="1"/>
    </xf>
    <xf numFmtId="0" fontId="23" fillId="0" borderId="52" xfId="0" applyFont="1" applyBorder="1" applyAlignment="1">
      <alignment horizontal="center" vertical="center"/>
    </xf>
    <xf numFmtId="49" fontId="23" fillId="0" borderId="52" xfId="0" applyNumberFormat="1" applyFont="1" applyBorder="1" applyAlignment="1">
      <alignment horizontal="center" vertical="center" shrinkToFit="1"/>
    </xf>
    <xf numFmtId="49" fontId="31" fillId="0" borderId="53" xfId="0" applyNumberFormat="1" applyFont="1" applyBorder="1" applyAlignment="1">
      <alignment horizontal="center" vertical="center" wrapText="1" shrinkToFit="1"/>
    </xf>
    <xf numFmtId="0" fontId="23" fillId="0" borderId="54" xfId="0" applyFont="1" applyBorder="1" applyAlignment="1">
      <alignment horizontal="center" vertical="center"/>
    </xf>
    <xf numFmtId="0" fontId="23" fillId="0" borderId="55" xfId="0" applyFont="1" applyBorder="1" applyAlignment="1">
      <alignment horizontal="center" vertical="center"/>
    </xf>
    <xf numFmtId="0" fontId="23" fillId="0" borderId="56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 shrinkToFit="1"/>
    </xf>
    <xf numFmtId="49" fontId="23" fillId="0" borderId="53" xfId="0" applyNumberFormat="1" applyFont="1" applyBorder="1" applyAlignment="1">
      <alignment horizontal="center" vertical="center" shrinkToFit="1"/>
    </xf>
    <xf numFmtId="0" fontId="46" fillId="0" borderId="0" xfId="0" applyFont="1">
      <alignment vertical="center"/>
    </xf>
    <xf numFmtId="0" fontId="26" fillId="0" borderId="57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6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8" fillId="0" borderId="0" xfId="0" applyFont="1" applyAlignment="1">
      <alignment wrapText="1"/>
    </xf>
    <xf numFmtId="0" fontId="23" fillId="0" borderId="61" xfId="0" applyFont="1" applyBorder="1" applyAlignment="1">
      <alignment horizontal="center" vertical="center"/>
    </xf>
    <xf numFmtId="0" fontId="23" fillId="0" borderId="62" xfId="0" applyFont="1" applyBorder="1" applyAlignment="1">
      <alignment horizontal="center" vertical="center"/>
    </xf>
    <xf numFmtId="0" fontId="45" fillId="0" borderId="12" xfId="48" applyFont="1" applyBorder="1" applyAlignment="1">
      <alignment horizontal="center" vertical="center"/>
    </xf>
    <xf numFmtId="0" fontId="45" fillId="0" borderId="13" xfId="48" applyFont="1" applyBorder="1" applyAlignment="1">
      <alignment horizontal="center" vertical="center"/>
    </xf>
    <xf numFmtId="21" fontId="45" fillId="0" borderId="13" xfId="48" applyNumberFormat="1" applyFont="1" applyBorder="1" applyAlignment="1">
      <alignment horizontal="center" vertical="center"/>
    </xf>
    <xf numFmtId="21" fontId="45" fillId="0" borderId="14" xfId="48" applyNumberFormat="1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49" fontId="23" fillId="0" borderId="28" xfId="0" applyNumberFormat="1" applyFont="1" applyBorder="1" applyAlignment="1">
      <alignment horizontal="center" vertical="center" wrapText="1" shrinkToFit="1"/>
    </xf>
    <xf numFmtId="0" fontId="23" fillId="0" borderId="22" xfId="0" applyFont="1" applyBorder="1" applyAlignment="1">
      <alignment horizontal="center" vertical="center"/>
    </xf>
    <xf numFmtId="49" fontId="23" fillId="0" borderId="23" xfId="0" applyNumberFormat="1" applyFont="1" applyBorder="1" applyAlignment="1">
      <alignment horizontal="center" vertical="center" wrapText="1" shrinkToFit="1"/>
    </xf>
    <xf numFmtId="0" fontId="23" fillId="0" borderId="51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/>
    </xf>
    <xf numFmtId="49" fontId="23" fillId="0" borderId="20" xfId="0" applyNumberFormat="1" applyFont="1" applyBorder="1" applyAlignment="1">
      <alignment horizontal="center" vertical="center" shrinkToFit="1"/>
    </xf>
    <xf numFmtId="0" fontId="23" fillId="0" borderId="23" xfId="0" applyFont="1" applyBorder="1" applyAlignment="1">
      <alignment horizontal="center" vertical="center"/>
    </xf>
    <xf numFmtId="0" fontId="23" fillId="0" borderId="65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 shrinkToFit="1"/>
    </xf>
    <xf numFmtId="0" fontId="45" fillId="0" borderId="12" xfId="48" applyFont="1" applyFill="1" applyBorder="1" applyAlignment="1">
      <alignment horizontal="center" vertical="center"/>
    </xf>
    <xf numFmtId="0" fontId="45" fillId="0" borderId="13" xfId="48" applyFont="1" applyFill="1" applyBorder="1" applyAlignment="1">
      <alignment horizontal="center" vertical="center"/>
    </xf>
    <xf numFmtId="21" fontId="45" fillId="0" borderId="13" xfId="48" applyNumberFormat="1" applyFont="1" applyFill="1" applyBorder="1" applyAlignment="1">
      <alignment horizontal="center" vertical="center"/>
    </xf>
    <xf numFmtId="21" fontId="45" fillId="0" borderId="14" xfId="48" applyNumberFormat="1" applyFont="1" applyFill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/>
    </xf>
    <xf numFmtId="0" fontId="49" fillId="0" borderId="20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21" fontId="49" fillId="24" borderId="20" xfId="0" applyNumberFormat="1" applyFont="1" applyFill="1" applyBorder="1" applyAlignment="1">
      <alignment horizontal="center" vertical="center"/>
    </xf>
    <xf numFmtId="21" fontId="49" fillId="24" borderId="11" xfId="0" applyNumberFormat="1" applyFont="1" applyFill="1" applyBorder="1" applyAlignment="1">
      <alignment horizontal="center" vertical="center"/>
    </xf>
    <xf numFmtId="21" fontId="49" fillId="24" borderId="30" xfId="0" applyNumberFormat="1" applyFont="1" applyFill="1" applyBorder="1" applyAlignment="1">
      <alignment horizontal="center" vertical="center"/>
    </xf>
    <xf numFmtId="21" fontId="49" fillId="0" borderId="20" xfId="0" applyNumberFormat="1" applyFont="1" applyFill="1" applyBorder="1" applyAlignment="1">
      <alignment horizontal="center" vertical="center"/>
    </xf>
    <xf numFmtId="21" fontId="49" fillId="0" borderId="11" xfId="0" applyNumberFormat="1" applyFont="1" applyFill="1" applyBorder="1" applyAlignment="1">
      <alignment horizontal="center" vertical="center"/>
    </xf>
    <xf numFmtId="21" fontId="49" fillId="0" borderId="30" xfId="0" applyNumberFormat="1" applyFont="1" applyFill="1" applyBorder="1" applyAlignment="1">
      <alignment horizontal="center" vertical="center"/>
    </xf>
    <xf numFmtId="0" fontId="42" fillId="0" borderId="0" xfId="48" applyFont="1" applyAlignment="1">
      <alignment vertical="center"/>
    </xf>
    <xf numFmtId="0" fontId="45" fillId="0" borderId="0" xfId="48" applyFont="1" applyFill="1" applyBorder="1" applyAlignment="1">
      <alignment horizontal="center" vertical="center"/>
    </xf>
    <xf numFmtId="21" fontId="45" fillId="0" borderId="0" xfId="48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21" fontId="49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42" fillId="0" borderId="0" xfId="48" applyFont="1" applyFill="1" applyBorder="1" applyAlignment="1">
      <alignment horizontal="center" vertical="center"/>
    </xf>
    <xf numFmtId="21" fontId="42" fillId="0" borderId="0" xfId="48" applyNumberFormat="1" applyFont="1" applyFill="1" applyBorder="1" applyAlignment="1">
      <alignment horizontal="center" vertical="center"/>
    </xf>
    <xf numFmtId="0" fontId="42" fillId="0" borderId="0" xfId="48" applyFont="1" applyFill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49" fontId="43" fillId="0" borderId="0" xfId="0" applyNumberFormat="1" applyFont="1" applyAlignment="1">
      <alignment horizontal="center" vertical="top"/>
    </xf>
    <xf numFmtId="49" fontId="43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center"/>
    </xf>
    <xf numFmtId="0" fontId="28" fillId="0" borderId="33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49" fillId="0" borderId="11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center" vertical="center"/>
    </xf>
    <xf numFmtId="21" fontId="49" fillId="0" borderId="21" xfId="48" applyNumberFormat="1" applyFont="1" applyBorder="1" applyAlignment="1">
      <alignment horizontal="center" vertical="center" wrapText="1"/>
    </xf>
    <xf numFmtId="21" fontId="49" fillId="0" borderId="23" xfId="48" applyNumberFormat="1" applyFont="1" applyBorder="1" applyAlignment="1">
      <alignment horizontal="center" vertical="center" wrapText="1"/>
    </xf>
    <xf numFmtId="21" fontId="49" fillId="0" borderId="31" xfId="48" applyNumberFormat="1" applyFont="1" applyBorder="1" applyAlignment="1">
      <alignment horizontal="center" vertical="center" wrapText="1"/>
    </xf>
    <xf numFmtId="21" fontId="49" fillId="0" borderId="20" xfId="0" applyNumberFormat="1" applyFont="1" applyBorder="1" applyAlignment="1">
      <alignment horizontal="center" vertical="center"/>
    </xf>
    <xf numFmtId="21" fontId="49" fillId="0" borderId="11" xfId="0" applyNumberFormat="1" applyFont="1" applyBorder="1" applyAlignment="1">
      <alignment horizontal="center" vertical="center"/>
    </xf>
    <xf numFmtId="21" fontId="49" fillId="0" borderId="30" xfId="0" applyNumberFormat="1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19" xfId="48" applyFont="1" applyBorder="1" applyAlignment="1">
      <alignment horizontal="center" vertical="center" wrapText="1"/>
    </xf>
    <xf numFmtId="0" fontId="49" fillId="0" borderId="22" xfId="48" applyFont="1" applyBorder="1" applyAlignment="1">
      <alignment horizontal="center" vertical="center" wrapText="1"/>
    </xf>
    <xf numFmtId="0" fontId="49" fillId="0" borderId="29" xfId="48" applyFont="1" applyBorder="1" applyAlignment="1">
      <alignment horizontal="center" vertical="center" wrapText="1"/>
    </xf>
    <xf numFmtId="21" fontId="45" fillId="0" borderId="23" xfId="48" applyNumberFormat="1" applyFont="1" applyFill="1" applyBorder="1" applyAlignment="1">
      <alignment horizontal="center" vertical="center"/>
    </xf>
    <xf numFmtId="21" fontId="45" fillId="0" borderId="31" xfId="48" applyNumberFormat="1" applyFont="1" applyFill="1" applyBorder="1" applyAlignment="1">
      <alignment horizontal="center" vertical="center"/>
    </xf>
    <xf numFmtId="21" fontId="45" fillId="0" borderId="11" xfId="0" applyNumberFormat="1" applyFont="1" applyFill="1" applyBorder="1" applyAlignment="1">
      <alignment horizontal="center" vertical="center"/>
    </xf>
    <xf numFmtId="21" fontId="45" fillId="0" borderId="3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21" fontId="45" fillId="0" borderId="20" xfId="0" applyNumberFormat="1" applyFont="1" applyFill="1" applyBorder="1" applyAlignment="1">
      <alignment horizontal="center" vertical="center"/>
    </xf>
    <xf numFmtId="0" fontId="49" fillId="0" borderId="22" xfId="48" applyFont="1" applyFill="1" applyBorder="1" applyAlignment="1">
      <alignment horizontal="center" vertical="center" wrapText="1"/>
    </xf>
    <xf numFmtId="0" fontId="49" fillId="0" borderId="29" xfId="48" applyFont="1" applyFill="1" applyBorder="1" applyAlignment="1">
      <alignment horizontal="center" vertical="center" wrapText="1"/>
    </xf>
    <xf numFmtId="0" fontId="49" fillId="0" borderId="19" xfId="48" applyFont="1" applyFill="1" applyBorder="1" applyAlignment="1">
      <alignment horizontal="center" vertical="center" wrapText="1"/>
    </xf>
    <xf numFmtId="0" fontId="49" fillId="0" borderId="20" xfId="0" applyFont="1" applyFill="1" applyBorder="1" applyAlignment="1">
      <alignment horizontal="center" vertical="center"/>
    </xf>
    <xf numFmtId="21" fontId="45" fillId="0" borderId="21" xfId="48" applyNumberFormat="1" applyFont="1" applyFill="1" applyBorder="1" applyAlignment="1">
      <alignment horizontal="center" vertical="center"/>
    </xf>
    <xf numFmtId="0" fontId="49" fillId="0" borderId="0" xfId="48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21" fontId="45" fillId="0" borderId="0" xfId="0" applyNumberFormat="1" applyFont="1" applyFill="1" applyBorder="1" applyAlignment="1">
      <alignment horizontal="center" vertical="center"/>
    </xf>
    <xf numFmtId="21" fontId="45" fillId="0" borderId="0" xfId="48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21" fontId="49" fillId="0" borderId="0" xfId="0" applyNumberFormat="1" applyFont="1" applyFill="1" applyBorder="1" applyAlignment="1">
      <alignment horizontal="center" vertical="center"/>
    </xf>
    <xf numFmtId="21" fontId="49" fillId="0" borderId="0" xfId="48" applyNumberFormat="1" applyFont="1" applyFill="1" applyBorder="1" applyAlignment="1">
      <alignment horizontal="center" vertical="center" wrapText="1"/>
    </xf>
    <xf numFmtId="0" fontId="31" fillId="0" borderId="0" xfId="50" applyFont="1" applyBorder="1" applyAlignment="1">
      <alignment horizontal="center" vertical="center"/>
    </xf>
    <xf numFmtId="49" fontId="31" fillId="0" borderId="42" xfId="50" applyNumberFormat="1" applyFont="1" applyBorder="1" applyAlignment="1">
      <alignment horizontal="center" vertical="center"/>
    </xf>
    <xf numFmtId="49" fontId="31" fillId="0" borderId="34" xfId="50" applyNumberFormat="1" applyFont="1" applyBorder="1" applyAlignment="1">
      <alignment horizontal="center" vertical="center"/>
    </xf>
    <xf numFmtId="0" fontId="31" fillId="0" borderId="42" xfId="50" applyFont="1" applyBorder="1" applyAlignment="1">
      <alignment horizontal="center" vertical="center"/>
    </xf>
    <xf numFmtId="0" fontId="31" fillId="0" borderId="50" xfId="50" applyFont="1" applyBorder="1" applyAlignment="1">
      <alignment horizontal="center" vertical="center"/>
    </xf>
    <xf numFmtId="199" fontId="31" fillId="0" borderId="34" xfId="50" applyNumberFormat="1" applyFont="1" applyBorder="1" applyAlignment="1">
      <alignment horizontal="center" vertical="center"/>
    </xf>
    <xf numFmtId="0" fontId="31" fillId="0" borderId="34" xfId="50" applyFont="1" applyBorder="1" applyAlignment="1">
      <alignment horizontal="center" vertical="center"/>
    </xf>
    <xf numFmtId="0" fontId="31" fillId="0" borderId="35" xfId="50" applyFont="1" applyBorder="1" applyAlignment="1">
      <alignment horizontal="center" vertical="center"/>
    </xf>
    <xf numFmtId="49" fontId="31" fillId="0" borderId="34" xfId="50" applyNumberFormat="1" applyFont="1" applyBorder="1" applyAlignment="1">
      <alignment horizontal="center" vertical="center" wrapText="1"/>
    </xf>
    <xf numFmtId="49" fontId="31" fillId="0" borderId="46" xfId="50" applyNumberFormat="1" applyFont="1" applyBorder="1" applyAlignment="1">
      <alignment horizontal="center" vertical="center"/>
    </xf>
    <xf numFmtId="0" fontId="31" fillId="0" borderId="46" xfId="50" applyFont="1" applyBorder="1" applyAlignment="1">
      <alignment horizontal="center" vertical="center"/>
    </xf>
    <xf numFmtId="0" fontId="31" fillId="0" borderId="49" xfId="50" applyFont="1" applyBorder="1" applyAlignment="1">
      <alignment horizontal="center" vertical="center"/>
    </xf>
    <xf numFmtId="49" fontId="31" fillId="0" borderId="46" xfId="50" applyNumberFormat="1" applyFont="1" applyBorder="1" applyAlignment="1">
      <alignment horizontal="center" vertical="center" wrapText="1"/>
    </xf>
    <xf numFmtId="0" fontId="31" fillId="0" borderId="38" xfId="50" applyNumberFormat="1" applyFont="1" applyBorder="1" applyAlignment="1">
      <alignment horizontal="center" vertical="center" wrapText="1"/>
    </xf>
    <xf numFmtId="0" fontId="31" fillId="0" borderId="34" xfId="50" applyNumberFormat="1" applyFont="1" applyBorder="1" applyAlignment="1">
      <alignment horizontal="center" vertical="center"/>
    </xf>
    <xf numFmtId="199" fontId="31" fillId="0" borderId="42" xfId="50" applyNumberFormat="1" applyFont="1" applyBorder="1" applyAlignment="1">
      <alignment horizontal="center" vertical="center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47" xfId="50" applyNumberFormat="1" applyFont="1" applyBorder="1" applyAlignment="1">
      <alignment horizontal="center" vertical="center"/>
    </xf>
    <xf numFmtId="0" fontId="31" fillId="0" borderId="48" xfId="50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20" fontId="31" fillId="0" borderId="39" xfId="50" applyNumberFormat="1" applyFont="1" applyBorder="1" applyAlignment="1">
      <alignment horizontal="center" vertical="center"/>
    </xf>
    <xf numFmtId="0" fontId="31" fillId="0" borderId="40" xfId="50" applyFont="1" applyBorder="1" applyAlignment="1">
      <alignment horizontal="center" vertical="center"/>
    </xf>
    <xf numFmtId="20" fontId="31" fillId="0" borderId="36" xfId="50" applyNumberFormat="1" applyFont="1" applyBorder="1" applyAlignment="1">
      <alignment horizontal="center" vertical="center"/>
    </xf>
    <xf numFmtId="0" fontId="31" fillId="0" borderId="37" xfId="50" applyFont="1" applyBorder="1" applyAlignment="1">
      <alignment horizontal="center" vertical="center"/>
    </xf>
    <xf numFmtId="0" fontId="31" fillId="0" borderId="41" xfId="50" applyNumberFormat="1" applyFont="1" applyBorder="1" applyAlignment="1">
      <alignment horizontal="center" vertical="center" wrapText="1"/>
    </xf>
    <xf numFmtId="49" fontId="31" fillId="0" borderId="42" xfId="50" applyNumberFormat="1" applyFont="1" applyBorder="1" applyAlignment="1">
      <alignment horizontal="center" vertical="center" wrapText="1"/>
    </xf>
    <xf numFmtId="20" fontId="31" fillId="0" borderId="43" xfId="50" applyNumberFormat="1" applyFont="1" applyBorder="1" applyAlignment="1">
      <alignment horizontal="center" vertical="center"/>
    </xf>
    <xf numFmtId="0" fontId="31" fillId="0" borderId="44" xfId="50" applyFont="1" applyBorder="1" applyAlignment="1">
      <alignment horizontal="center" vertical="center"/>
    </xf>
    <xf numFmtId="0" fontId="31" fillId="0" borderId="45" xfId="50" applyNumberFormat="1" applyFont="1" applyBorder="1" applyAlignment="1">
      <alignment horizontal="center" vertical="center" wrapText="1"/>
    </xf>
    <xf numFmtId="0" fontId="31" fillId="0" borderId="46" xfId="50" applyNumberFormat="1" applyFont="1" applyBorder="1" applyAlignment="1">
      <alignment horizontal="center" vertical="center"/>
    </xf>
    <xf numFmtId="199" fontId="31" fillId="0" borderId="46" xfId="50" applyNumberFormat="1" applyFont="1" applyBorder="1" applyAlignment="1">
      <alignment horizontal="center" vertical="center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590550</xdr:colOff>
      <xdr:row>25</xdr:row>
      <xdr:rowOff>0</xdr:rowOff>
    </xdr:to>
    <xdr:pic>
      <xdr:nvPicPr>
        <xdr:cNvPr id="10242" name="그림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05500" cy="876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95250</xdr:rowOff>
    </xdr:from>
    <xdr:to>
      <xdr:col>5</xdr:col>
      <xdr:colOff>523875</xdr:colOff>
      <xdr:row>80</xdr:row>
      <xdr:rowOff>47625</xdr:rowOff>
    </xdr:to>
    <xdr:pic>
      <xdr:nvPicPr>
        <xdr:cNvPr id="10243" name="그림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020175"/>
          <a:ext cx="5838825" cy="869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95250</xdr:rowOff>
    </xdr:from>
    <xdr:to>
      <xdr:col>5</xdr:col>
      <xdr:colOff>504825</xdr:colOff>
      <xdr:row>135</xdr:row>
      <xdr:rowOff>95250</xdr:rowOff>
    </xdr:to>
    <xdr:pic>
      <xdr:nvPicPr>
        <xdr:cNvPr id="10244" name="그림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926050"/>
          <a:ext cx="5819775" cy="874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195</xdr:row>
      <xdr:rowOff>0</xdr:rowOff>
    </xdr:from>
    <xdr:to>
      <xdr:col>4</xdr:col>
      <xdr:colOff>676275</xdr:colOff>
      <xdr:row>195</xdr:row>
      <xdr:rowOff>57150</xdr:rowOff>
    </xdr:to>
    <xdr:pic>
      <xdr:nvPicPr>
        <xdr:cNvPr id="10245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0" y="36290250"/>
          <a:ext cx="67627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66675</xdr:rowOff>
    </xdr:from>
    <xdr:to>
      <xdr:col>5</xdr:col>
      <xdr:colOff>542925</xdr:colOff>
      <xdr:row>190</xdr:row>
      <xdr:rowOff>66675</xdr:rowOff>
    </xdr:to>
    <xdr:pic>
      <xdr:nvPicPr>
        <xdr:cNvPr id="10246" name="그림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6803350"/>
          <a:ext cx="5857875" cy="874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590550</xdr:colOff>
      <xdr:row>25</xdr:row>
      <xdr:rowOff>85725</xdr:rowOff>
    </xdr:to>
    <xdr:pic>
      <xdr:nvPicPr>
        <xdr:cNvPr id="9217" name="그림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05500" cy="884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95250</xdr:rowOff>
    </xdr:from>
    <xdr:to>
      <xdr:col>5</xdr:col>
      <xdr:colOff>523875</xdr:colOff>
      <xdr:row>80</xdr:row>
      <xdr:rowOff>95250</xdr:rowOff>
    </xdr:to>
    <xdr:pic>
      <xdr:nvPicPr>
        <xdr:cNvPr id="9218" name="그림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020175"/>
          <a:ext cx="5838825" cy="874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45"/>
  <sheetViews>
    <sheetView tabSelected="1" view="pageBreakPreview" zoomScale="70" zoomScaleNormal="100" zoomScaleSheetLayoutView="70" workbookViewId="0">
      <selection activeCell="M15" sqref="M15"/>
    </sheetView>
  </sheetViews>
  <sheetFormatPr defaultColWidth="11.42578125" defaultRowHeight="13.5"/>
  <cols>
    <col min="1" max="1" width="2.28515625" style="1" customWidth="1"/>
    <col min="2" max="2" width="9.28515625" style="1" customWidth="1"/>
    <col min="3" max="3" width="46.5703125" style="1" customWidth="1"/>
    <col min="4" max="4" width="16.7109375" style="27" customWidth="1"/>
    <col min="5" max="5" width="24.42578125" style="1" customWidth="1"/>
    <col min="6" max="6" width="12.5703125" style="1" customWidth="1"/>
    <col min="7" max="7" width="2.28515625" style="1" customWidth="1"/>
    <col min="8" max="8" width="1.42578125" style="1" customWidth="1"/>
    <col min="9" max="16384" width="11.42578125" style="1"/>
  </cols>
  <sheetData>
    <row r="1" spans="2:16" s="8" customFormat="1" ht="27.75" customHeight="1">
      <c r="B1" s="150" t="s">
        <v>116</v>
      </c>
      <c r="C1" s="150"/>
      <c r="D1" s="150"/>
      <c r="E1" s="150"/>
      <c r="F1" s="150"/>
      <c r="G1" s="150"/>
    </row>
    <row r="2" spans="2:16" s="8" customFormat="1" ht="11.25" customHeight="1">
      <c r="B2" s="150"/>
      <c r="C2" s="150"/>
      <c r="D2" s="150"/>
      <c r="E2" s="150"/>
      <c r="F2" s="150"/>
      <c r="G2" s="150"/>
    </row>
    <row r="3" spans="2:16" s="8" customFormat="1" ht="24.75" customHeight="1">
      <c r="B3" s="151" t="s">
        <v>84</v>
      </c>
      <c r="C3" s="151"/>
      <c r="D3" s="151"/>
      <c r="E3" s="151"/>
      <c r="F3" s="151"/>
      <c r="G3" s="151"/>
      <c r="H3" s="17"/>
    </row>
    <row r="4" spans="2:16" s="8" customFormat="1" ht="26.25" customHeight="1">
      <c r="B4" s="152" t="s">
        <v>37</v>
      </c>
      <c r="C4" s="152"/>
      <c r="D4" s="152"/>
      <c r="E4" s="152"/>
      <c r="F4" s="152"/>
      <c r="G4" s="152"/>
    </row>
    <row r="5" spans="2:16" s="8" customFormat="1"/>
    <row r="6" spans="2:16" s="8" customFormat="1" ht="16.5">
      <c r="B6" s="32" t="s">
        <v>35</v>
      </c>
      <c r="C6" s="32"/>
      <c r="D6" s="32"/>
      <c r="E6" s="32"/>
      <c r="F6" s="32"/>
      <c r="H6" s="18"/>
    </row>
    <row r="7" spans="2:16" s="8" customFormat="1" ht="4.5" customHeight="1">
      <c r="B7" s="153"/>
      <c r="C7" s="153"/>
      <c r="D7" s="153"/>
      <c r="E7" s="153"/>
      <c r="F7" s="32"/>
      <c r="H7" s="18"/>
    </row>
    <row r="8" spans="2:16" s="8" customFormat="1" ht="16.5">
      <c r="B8" s="153" t="s">
        <v>38</v>
      </c>
      <c r="C8" s="153"/>
      <c r="D8" s="153"/>
      <c r="E8" s="153"/>
      <c r="F8" s="32"/>
      <c r="H8" s="18"/>
    </row>
    <row r="9" spans="2:16" s="8" customFormat="1" ht="4.5" customHeight="1">
      <c r="B9" s="19"/>
      <c r="C9" s="19"/>
      <c r="D9" s="19"/>
      <c r="E9" s="19"/>
      <c r="F9" s="19"/>
      <c r="H9" s="18"/>
    </row>
    <row r="10" spans="2:16" s="8" customFormat="1" ht="16.5">
      <c r="B10" s="149" t="s">
        <v>85</v>
      </c>
      <c r="C10" s="149"/>
      <c r="D10" s="149"/>
      <c r="E10" s="149"/>
      <c r="F10" s="149"/>
      <c r="G10" s="149"/>
      <c r="H10" s="18"/>
    </row>
    <row r="11" spans="2:16" ht="9.75" customHeight="1">
      <c r="B11" s="2"/>
      <c r="C11" s="2"/>
      <c r="D11" s="2"/>
      <c r="E11" s="2"/>
      <c r="F11" s="2"/>
    </row>
    <row r="12" spans="2:16" s="3" customFormat="1" ht="22.5">
      <c r="B12" s="148" t="s">
        <v>2</v>
      </c>
      <c r="C12" s="148"/>
      <c r="D12" s="148"/>
      <c r="E12" s="148"/>
      <c r="F12" s="148"/>
    </row>
    <row r="13" spans="2:16" ht="9" customHeight="1" thickBot="1">
      <c r="B13" s="4"/>
      <c r="C13" s="4"/>
      <c r="D13" s="4"/>
      <c r="E13" s="5"/>
      <c r="F13" s="5"/>
      <c r="L13" s="54"/>
      <c r="N13" s="54"/>
    </row>
    <row r="14" spans="2:16" s="94" customFormat="1" ht="24" customHeight="1" thickBot="1">
      <c r="B14" s="95" t="s">
        <v>87</v>
      </c>
      <c r="C14" s="96" t="s">
        <v>4</v>
      </c>
      <c r="D14" s="97" t="s">
        <v>5</v>
      </c>
      <c r="E14" s="97" t="s">
        <v>6</v>
      </c>
      <c r="F14" s="98" t="s">
        <v>7</v>
      </c>
      <c r="L14" s="100"/>
      <c r="M14" s="99"/>
      <c r="N14" s="100"/>
    </row>
    <row r="15" spans="2:16" ht="33" customHeight="1">
      <c r="B15" s="89" t="s">
        <v>88</v>
      </c>
      <c r="C15" s="59" t="s">
        <v>137</v>
      </c>
      <c r="D15" s="60" t="s">
        <v>138</v>
      </c>
      <c r="E15" s="61" t="s">
        <v>152</v>
      </c>
      <c r="F15" s="65"/>
      <c r="M15" s="55"/>
      <c r="P15" s="54"/>
    </row>
    <row r="16" spans="2:16" ht="33" customHeight="1">
      <c r="B16" s="90" t="s">
        <v>89</v>
      </c>
      <c r="C16" s="62" t="s">
        <v>139</v>
      </c>
      <c r="D16" s="58" t="s">
        <v>138</v>
      </c>
      <c r="E16" s="7" t="s">
        <v>153</v>
      </c>
      <c r="F16" s="66"/>
      <c r="P16" s="55"/>
    </row>
    <row r="17" spans="2:17" ht="33" customHeight="1">
      <c r="B17" s="90" t="s">
        <v>90</v>
      </c>
      <c r="C17" s="62" t="s">
        <v>140</v>
      </c>
      <c r="D17" s="6" t="s">
        <v>141</v>
      </c>
      <c r="E17" s="7" t="s">
        <v>154</v>
      </c>
      <c r="F17" s="66"/>
    </row>
    <row r="18" spans="2:17" ht="33" customHeight="1">
      <c r="B18" s="90" t="s">
        <v>91</v>
      </c>
      <c r="C18" s="62" t="s">
        <v>142</v>
      </c>
      <c r="D18" s="58" t="s">
        <v>143</v>
      </c>
      <c r="E18" s="7" t="s">
        <v>155</v>
      </c>
      <c r="F18" s="66"/>
      <c r="L18" s="54"/>
      <c r="O18" s="54"/>
    </row>
    <row r="19" spans="2:17" ht="33" customHeight="1">
      <c r="B19" s="90" t="s">
        <v>92</v>
      </c>
      <c r="C19" s="62" t="s">
        <v>144</v>
      </c>
      <c r="D19" s="58" t="s">
        <v>138</v>
      </c>
      <c r="E19" s="7" t="s">
        <v>156</v>
      </c>
      <c r="F19" s="66"/>
      <c r="L19" s="54"/>
      <c r="O19" s="54"/>
    </row>
    <row r="20" spans="2:17" ht="33" customHeight="1">
      <c r="B20" s="90" t="s">
        <v>93</v>
      </c>
      <c r="C20" s="62" t="s">
        <v>145</v>
      </c>
      <c r="D20" s="58" t="s">
        <v>146</v>
      </c>
      <c r="E20" s="7" t="s">
        <v>157</v>
      </c>
      <c r="F20" s="66"/>
      <c r="L20" s="54"/>
      <c r="O20" s="54"/>
    </row>
    <row r="21" spans="2:17" ht="33" customHeight="1">
      <c r="B21" s="90" t="s">
        <v>94</v>
      </c>
      <c r="C21" s="62" t="s">
        <v>147</v>
      </c>
      <c r="D21" s="58" t="s">
        <v>149</v>
      </c>
      <c r="E21" s="7" t="s">
        <v>158</v>
      </c>
      <c r="F21" s="66"/>
      <c r="L21" s="54"/>
      <c r="O21" s="54"/>
    </row>
    <row r="22" spans="2:17" ht="33" customHeight="1">
      <c r="B22" s="90" t="s">
        <v>95</v>
      </c>
      <c r="C22" s="62" t="s">
        <v>206</v>
      </c>
      <c r="D22" s="6" t="s">
        <v>148</v>
      </c>
      <c r="E22" s="7" t="s">
        <v>159</v>
      </c>
      <c r="F22" s="66"/>
      <c r="L22" s="55"/>
      <c r="O22" s="55"/>
      <c r="Q22" s="54"/>
    </row>
    <row r="23" spans="2:17" ht="33" customHeight="1">
      <c r="B23" s="90" t="s">
        <v>96</v>
      </c>
      <c r="C23" s="85" t="s">
        <v>150</v>
      </c>
      <c r="D23" s="86" t="s">
        <v>138</v>
      </c>
      <c r="E23" s="87" t="s">
        <v>160</v>
      </c>
      <c r="F23" s="88"/>
      <c r="L23" s="55"/>
      <c r="O23" s="55"/>
      <c r="Q23" s="54"/>
    </row>
    <row r="24" spans="2:17" ht="33" customHeight="1" thickBot="1">
      <c r="B24" s="91" t="s">
        <v>97</v>
      </c>
      <c r="C24" s="77" t="s">
        <v>207</v>
      </c>
      <c r="D24" s="78" t="s">
        <v>151</v>
      </c>
      <c r="E24" s="79" t="s">
        <v>161</v>
      </c>
      <c r="F24" s="80"/>
      <c r="Q24" s="55"/>
    </row>
    <row r="26" spans="2:17" s="3" customFormat="1" ht="22.5">
      <c r="B26" s="148" t="s">
        <v>34</v>
      </c>
      <c r="C26" s="148"/>
      <c r="D26" s="148"/>
      <c r="E26" s="148"/>
      <c r="F26" s="148"/>
    </row>
    <row r="27" spans="2:17" ht="9" customHeight="1" thickBot="1">
      <c r="B27" s="4"/>
      <c r="C27" s="4"/>
      <c r="D27" s="4"/>
      <c r="E27" s="35"/>
      <c r="F27" s="35"/>
    </row>
    <row r="28" spans="2:17" s="94" customFormat="1" ht="24" customHeight="1" thickBot="1">
      <c r="B28" s="95" t="s">
        <v>3</v>
      </c>
      <c r="C28" s="96" t="s">
        <v>4</v>
      </c>
      <c r="D28" s="97" t="s">
        <v>5</v>
      </c>
      <c r="E28" s="97" t="s">
        <v>6</v>
      </c>
      <c r="F28" s="98" t="s">
        <v>7</v>
      </c>
      <c r="J28" s="99"/>
    </row>
    <row r="29" spans="2:17" ht="33" customHeight="1">
      <c r="B29" s="57" t="s">
        <v>88</v>
      </c>
      <c r="C29" s="107" t="s">
        <v>180</v>
      </c>
      <c r="D29" s="60" t="s">
        <v>138</v>
      </c>
      <c r="E29" s="61" t="s">
        <v>191</v>
      </c>
      <c r="F29" s="108"/>
      <c r="J29" s="55"/>
    </row>
    <row r="30" spans="2:17" ht="33" customHeight="1">
      <c r="B30" s="56" t="s">
        <v>89</v>
      </c>
      <c r="C30" s="109" t="s">
        <v>181</v>
      </c>
      <c r="D30" s="58" t="s">
        <v>146</v>
      </c>
      <c r="E30" s="7" t="s">
        <v>192</v>
      </c>
      <c r="F30" s="110"/>
    </row>
    <row r="31" spans="2:17" ht="33" customHeight="1">
      <c r="B31" s="56" t="s">
        <v>90</v>
      </c>
      <c r="C31" s="109" t="s">
        <v>182</v>
      </c>
      <c r="D31" s="58" t="s">
        <v>183</v>
      </c>
      <c r="E31" s="7" t="s">
        <v>193</v>
      </c>
      <c r="F31" s="110"/>
      <c r="I31" s="54"/>
    </row>
    <row r="32" spans="2:17" ht="33" customHeight="1">
      <c r="B32" s="56" t="s">
        <v>91</v>
      </c>
      <c r="C32" s="109" t="s">
        <v>203</v>
      </c>
      <c r="D32" s="58" t="s">
        <v>184</v>
      </c>
      <c r="E32" s="7" t="s">
        <v>194</v>
      </c>
      <c r="F32" s="63"/>
      <c r="I32" s="55"/>
    </row>
    <row r="33" spans="2:9" ht="33" customHeight="1">
      <c r="B33" s="56" t="s">
        <v>92</v>
      </c>
      <c r="C33" s="109" t="s">
        <v>185</v>
      </c>
      <c r="D33" s="58" t="s">
        <v>51</v>
      </c>
      <c r="E33" s="7" t="s">
        <v>195</v>
      </c>
      <c r="F33" s="63"/>
    </row>
    <row r="34" spans="2:9" ht="33" customHeight="1">
      <c r="B34" s="56" t="s">
        <v>93</v>
      </c>
      <c r="C34" s="111" t="s">
        <v>186</v>
      </c>
      <c r="D34" s="92" t="s">
        <v>146</v>
      </c>
      <c r="E34" s="87" t="s">
        <v>196</v>
      </c>
      <c r="F34" s="93"/>
    </row>
    <row r="35" spans="2:9" ht="33" customHeight="1">
      <c r="B35" s="56" t="s">
        <v>94</v>
      </c>
      <c r="C35" s="111" t="s">
        <v>187</v>
      </c>
      <c r="D35" s="92" t="s">
        <v>188</v>
      </c>
      <c r="E35" s="87" t="s">
        <v>197</v>
      </c>
      <c r="F35" s="93"/>
    </row>
    <row r="36" spans="2:9" ht="33" customHeight="1">
      <c r="B36" s="56" t="s">
        <v>95</v>
      </c>
      <c r="C36" s="111" t="s">
        <v>204</v>
      </c>
      <c r="D36" s="92" t="s">
        <v>151</v>
      </c>
      <c r="E36" s="87" t="s">
        <v>198</v>
      </c>
      <c r="F36" s="93"/>
    </row>
    <row r="37" spans="2:9" ht="33" customHeight="1">
      <c r="B37" s="56" t="s">
        <v>96</v>
      </c>
      <c r="C37" s="111" t="s">
        <v>205</v>
      </c>
      <c r="D37" s="92" t="s">
        <v>151</v>
      </c>
      <c r="E37" s="87" t="s">
        <v>199</v>
      </c>
      <c r="F37" s="93"/>
    </row>
    <row r="38" spans="2:9" ht="33" customHeight="1" thickBot="1">
      <c r="B38" s="81" t="s">
        <v>98</v>
      </c>
      <c r="C38" s="112" t="s">
        <v>201</v>
      </c>
      <c r="D38" s="82" t="s">
        <v>202</v>
      </c>
      <c r="E38" s="79" t="s">
        <v>200</v>
      </c>
      <c r="F38" s="80"/>
      <c r="I38" s="54"/>
    </row>
    <row r="39" spans="2:9" s="33" customFormat="1" ht="17.25" customHeight="1">
      <c r="B39" s="34" t="s">
        <v>225</v>
      </c>
      <c r="C39" s="36"/>
      <c r="D39" s="36"/>
      <c r="E39" s="36"/>
      <c r="F39" s="36"/>
    </row>
    <row r="44" spans="2:9">
      <c r="E44" s="54"/>
    </row>
    <row r="45" spans="2:9">
      <c r="E45" s="55"/>
    </row>
  </sheetData>
  <mergeCells count="8">
    <mergeCell ref="B26:F26"/>
    <mergeCell ref="B12:F12"/>
    <mergeCell ref="B10:G10"/>
    <mergeCell ref="B1:G2"/>
    <mergeCell ref="B3:G3"/>
    <mergeCell ref="B4:G4"/>
    <mergeCell ref="B7:E7"/>
    <mergeCell ref="B8:E8"/>
  </mergeCells>
  <phoneticPr fontId="1" type="noConversion"/>
  <printOptions horizontalCentered="1"/>
  <pageMargins left="0.74803149606299213" right="0.74803149606299213" top="0.59055118110236227" bottom="0.98425196850393704" header="0.51181102362204722" footer="0.51181102362204722"/>
  <pageSetup paperSize="9" scale="77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G31"/>
  <sheetViews>
    <sheetView view="pageBreakPreview" zoomScale="70" zoomScaleNormal="100" zoomScaleSheetLayoutView="70" workbookViewId="0">
      <selection activeCell="L8" sqref="L8"/>
    </sheetView>
  </sheetViews>
  <sheetFormatPr defaultColWidth="11.42578125" defaultRowHeight="25.5"/>
  <cols>
    <col min="1" max="1" width="2.28515625" style="1" customWidth="1"/>
    <col min="2" max="2" width="15.5703125" style="1" customWidth="1"/>
    <col min="3" max="3" width="21.140625" style="1" customWidth="1"/>
    <col min="4" max="4" width="29.5703125" style="28" customWidth="1"/>
    <col min="5" max="5" width="29.85546875" style="37" customWidth="1"/>
    <col min="6" max="6" width="14.42578125" style="1" customWidth="1"/>
    <col min="7" max="7" width="2.28515625" style="1" customWidth="1"/>
    <col min="8" max="16384" width="11.42578125" style="1"/>
  </cols>
  <sheetData>
    <row r="1" spans="2:7" ht="10.5" customHeight="1"/>
    <row r="2" spans="2:7">
      <c r="B2" s="156" t="s">
        <v>99</v>
      </c>
      <c r="C2" s="156"/>
      <c r="D2" s="156"/>
      <c r="E2" s="156"/>
      <c r="F2" s="156"/>
      <c r="G2" s="9"/>
    </row>
    <row r="3" spans="2:7" ht="6.75" customHeight="1" thickBot="1">
      <c r="B3" s="4"/>
      <c r="C3" s="4"/>
      <c r="D3" s="29"/>
      <c r="F3" s="4"/>
      <c r="G3" s="4"/>
    </row>
    <row r="4" spans="2:7" ht="30" customHeight="1" thickBot="1">
      <c r="B4" s="102" t="s">
        <v>12</v>
      </c>
      <c r="C4" s="101" t="s">
        <v>4</v>
      </c>
      <c r="D4" s="30" t="s">
        <v>13</v>
      </c>
      <c r="E4" s="41" t="s">
        <v>6</v>
      </c>
      <c r="F4" s="12" t="s">
        <v>14</v>
      </c>
      <c r="G4" s="13"/>
    </row>
    <row r="5" spans="2:7" s="42" customFormat="1" ht="39" customHeight="1" thickTop="1">
      <c r="B5" s="113" t="s">
        <v>8</v>
      </c>
      <c r="C5" s="62" t="s">
        <v>163</v>
      </c>
      <c r="D5" s="6" t="s">
        <v>49</v>
      </c>
      <c r="E5" s="7" t="s">
        <v>159</v>
      </c>
      <c r="F5" s="114"/>
      <c r="G5" s="48"/>
    </row>
    <row r="6" spans="2:7" s="42" customFormat="1" ht="39" customHeight="1">
      <c r="B6" s="113" t="s">
        <v>9</v>
      </c>
      <c r="C6" s="62" t="s">
        <v>162</v>
      </c>
      <c r="D6" s="6" t="s">
        <v>55</v>
      </c>
      <c r="E6" s="7" t="s">
        <v>161</v>
      </c>
      <c r="F6" s="114"/>
      <c r="G6" s="48"/>
    </row>
    <row r="7" spans="2:7" s="42" customFormat="1" ht="39" customHeight="1">
      <c r="B7" s="113" t="s">
        <v>10</v>
      </c>
      <c r="C7" s="64" t="s">
        <v>167</v>
      </c>
      <c r="D7" s="6" t="s">
        <v>178</v>
      </c>
      <c r="E7" s="7" t="s">
        <v>173</v>
      </c>
      <c r="F7" s="114"/>
      <c r="G7" s="48"/>
    </row>
    <row r="8" spans="2:7" s="42" customFormat="1" ht="39" customHeight="1">
      <c r="B8" s="113" t="s">
        <v>11</v>
      </c>
      <c r="C8" s="109" t="s">
        <v>168</v>
      </c>
      <c r="D8" s="58" t="s">
        <v>55</v>
      </c>
      <c r="E8" s="7" t="s">
        <v>174</v>
      </c>
      <c r="F8" s="114"/>
      <c r="G8" s="48"/>
    </row>
    <row r="9" spans="2:7" s="42" customFormat="1" ht="39" customHeight="1">
      <c r="B9" s="90" t="s">
        <v>42</v>
      </c>
      <c r="C9" s="115" t="s">
        <v>170</v>
      </c>
      <c r="D9" s="58" t="s">
        <v>57</v>
      </c>
      <c r="E9" s="116" t="s">
        <v>175</v>
      </c>
      <c r="F9" s="117"/>
      <c r="G9" s="48"/>
    </row>
    <row r="10" spans="2:7" s="42" customFormat="1" ht="39" customHeight="1" thickBot="1">
      <c r="B10" s="91" t="s">
        <v>43</v>
      </c>
      <c r="C10" s="118" t="s">
        <v>172</v>
      </c>
      <c r="D10" s="82" t="s">
        <v>55</v>
      </c>
      <c r="E10" s="79" t="s">
        <v>176</v>
      </c>
      <c r="F10" s="119"/>
      <c r="G10" s="48"/>
    </row>
    <row r="11" spans="2:7" ht="10.5" customHeight="1">
      <c r="B11" s="157"/>
      <c r="C11" s="157"/>
      <c r="D11" s="157"/>
      <c r="E11" s="157"/>
      <c r="F11" s="157"/>
      <c r="G11" s="14"/>
    </row>
    <row r="12" spans="2:7">
      <c r="B12" s="156" t="s">
        <v>15</v>
      </c>
      <c r="C12" s="156"/>
      <c r="D12" s="156"/>
      <c r="E12" s="156"/>
      <c r="F12" s="156"/>
      <c r="G12" s="9"/>
    </row>
    <row r="13" spans="2:7" ht="10.5" customHeight="1" thickBot="1">
      <c r="B13" s="4"/>
      <c r="C13" s="4"/>
      <c r="D13" s="29"/>
      <c r="F13" s="4"/>
      <c r="G13" s="4"/>
    </row>
    <row r="14" spans="2:7" ht="30" customHeight="1" thickBot="1">
      <c r="B14" s="102" t="s">
        <v>12</v>
      </c>
      <c r="C14" s="101" t="s">
        <v>4</v>
      </c>
      <c r="D14" s="30" t="s">
        <v>13</v>
      </c>
      <c r="E14" s="41" t="s">
        <v>6</v>
      </c>
      <c r="F14" s="12" t="s">
        <v>14</v>
      </c>
      <c r="G14" s="13"/>
    </row>
    <row r="15" spans="2:7" s="42" customFormat="1" ht="39" customHeight="1" thickTop="1">
      <c r="B15" s="113" t="s">
        <v>8</v>
      </c>
      <c r="C15" s="120" t="s">
        <v>58</v>
      </c>
      <c r="D15" s="121" t="s">
        <v>60</v>
      </c>
      <c r="E15" s="116" t="s">
        <v>194</v>
      </c>
      <c r="F15" s="114"/>
      <c r="G15" s="48"/>
    </row>
    <row r="16" spans="2:7" s="42" customFormat="1" ht="39" customHeight="1">
      <c r="B16" s="90" t="s">
        <v>9</v>
      </c>
      <c r="C16" s="115" t="s">
        <v>189</v>
      </c>
      <c r="D16" s="58" t="s">
        <v>208</v>
      </c>
      <c r="E16" s="7" t="s">
        <v>198</v>
      </c>
      <c r="F16" s="117"/>
      <c r="G16" s="48"/>
    </row>
    <row r="17" spans="2:7" s="42" customFormat="1" ht="39" customHeight="1">
      <c r="B17" s="90" t="s">
        <v>10</v>
      </c>
      <c r="C17" s="115" t="s">
        <v>190</v>
      </c>
      <c r="D17" s="58" t="s">
        <v>210</v>
      </c>
      <c r="E17" s="7" t="s">
        <v>199</v>
      </c>
      <c r="F17" s="117"/>
      <c r="G17" s="48"/>
    </row>
    <row r="18" spans="2:7" s="42" customFormat="1" ht="39" customHeight="1">
      <c r="B18" s="90" t="s">
        <v>11</v>
      </c>
      <c r="C18" s="115" t="s">
        <v>62</v>
      </c>
      <c r="D18" s="58" t="s">
        <v>60</v>
      </c>
      <c r="E18" s="7" t="s">
        <v>211</v>
      </c>
      <c r="F18" s="117"/>
      <c r="G18" s="48"/>
    </row>
    <row r="19" spans="2:7" s="42" customFormat="1" ht="39" customHeight="1">
      <c r="B19" s="90" t="s">
        <v>0</v>
      </c>
      <c r="C19" s="115" t="s">
        <v>217</v>
      </c>
      <c r="D19" s="58" t="s">
        <v>210</v>
      </c>
      <c r="E19" s="7" t="s">
        <v>219</v>
      </c>
      <c r="F19" s="117"/>
      <c r="G19" s="48"/>
    </row>
    <row r="20" spans="2:7" s="42" customFormat="1" ht="39" customHeight="1" thickBot="1">
      <c r="B20" s="91" t="s">
        <v>1</v>
      </c>
      <c r="C20" s="118" t="s">
        <v>218</v>
      </c>
      <c r="D20" s="82" t="s">
        <v>210</v>
      </c>
      <c r="E20" s="79" t="s">
        <v>220</v>
      </c>
      <c r="F20" s="119"/>
      <c r="G20" s="48"/>
    </row>
    <row r="21" spans="2:7" ht="10.5" customHeight="1">
      <c r="B21" s="15"/>
      <c r="C21" s="16"/>
      <c r="D21" s="31"/>
      <c r="E21" s="39"/>
      <c r="F21" s="16"/>
      <c r="G21" s="16"/>
    </row>
    <row r="22" spans="2:7" ht="22.5" customHeight="1">
      <c r="B22" s="156" t="s">
        <v>44</v>
      </c>
      <c r="C22" s="158"/>
      <c r="E22" s="67"/>
    </row>
    <row r="23" spans="2:7" s="68" customFormat="1" ht="9" customHeight="1">
      <c r="B23" s="69"/>
      <c r="C23" s="70"/>
      <c r="D23" s="71"/>
      <c r="E23" s="67"/>
    </row>
    <row r="24" spans="2:7" s="73" customFormat="1" ht="27" customHeight="1">
      <c r="B24" s="154" t="s">
        <v>45</v>
      </c>
      <c r="C24" s="154"/>
      <c r="D24" s="72" t="s">
        <v>49</v>
      </c>
      <c r="E24" s="155" t="s">
        <v>164</v>
      </c>
      <c r="F24" s="155"/>
    </row>
    <row r="25" spans="2:7" s="73" customFormat="1" ht="27" customHeight="1">
      <c r="B25" s="154" t="s">
        <v>100</v>
      </c>
      <c r="C25" s="154"/>
      <c r="D25" s="72" t="s">
        <v>55</v>
      </c>
      <c r="E25" s="155" t="s">
        <v>165</v>
      </c>
      <c r="F25" s="155"/>
    </row>
    <row r="26" spans="2:7" s="73" customFormat="1" ht="27" customHeight="1">
      <c r="B26" s="154" t="s">
        <v>101</v>
      </c>
      <c r="C26" s="154"/>
      <c r="D26" s="72" t="s">
        <v>177</v>
      </c>
      <c r="E26" s="155" t="s">
        <v>179</v>
      </c>
      <c r="F26" s="155"/>
    </row>
    <row r="27" spans="2:7" s="73" customFormat="1" ht="12" customHeight="1">
      <c r="B27" s="75"/>
      <c r="C27" s="75"/>
      <c r="D27" s="72"/>
      <c r="E27" s="76"/>
      <c r="F27" s="76"/>
    </row>
    <row r="28" spans="2:7" s="73" customFormat="1" ht="27" customHeight="1">
      <c r="B28" s="154" t="s">
        <v>46</v>
      </c>
      <c r="C28" s="154"/>
      <c r="D28" s="72" t="s">
        <v>60</v>
      </c>
      <c r="E28" s="155" t="s">
        <v>212</v>
      </c>
      <c r="F28" s="155"/>
      <c r="G28" s="74"/>
    </row>
    <row r="29" spans="2:7" s="73" customFormat="1" ht="27" customHeight="1">
      <c r="B29" s="154" t="s">
        <v>102</v>
      </c>
      <c r="C29" s="154"/>
      <c r="D29" s="72" t="s">
        <v>59</v>
      </c>
      <c r="E29" s="155" t="s">
        <v>61</v>
      </c>
      <c r="F29" s="155"/>
      <c r="G29" s="74"/>
    </row>
    <row r="30" spans="2:7" s="73" customFormat="1" ht="27" customHeight="1">
      <c r="B30" s="154" t="s">
        <v>103</v>
      </c>
      <c r="C30" s="154"/>
      <c r="D30" s="72" t="s">
        <v>210</v>
      </c>
      <c r="E30" s="155" t="s">
        <v>213</v>
      </c>
      <c r="F30" s="155"/>
      <c r="G30" s="74"/>
    </row>
    <row r="31" spans="2:7" s="33" customFormat="1">
      <c r="B31" s="34" t="s">
        <v>40</v>
      </c>
      <c r="C31" s="36"/>
      <c r="D31" s="36"/>
      <c r="E31" s="40"/>
      <c r="F31" s="36"/>
    </row>
  </sheetData>
  <mergeCells count="16">
    <mergeCell ref="B30:C30"/>
    <mergeCell ref="E30:F30"/>
    <mergeCell ref="B2:F2"/>
    <mergeCell ref="B11:F11"/>
    <mergeCell ref="B12:F12"/>
    <mergeCell ref="B22:C22"/>
    <mergeCell ref="B24:C24"/>
    <mergeCell ref="E24:F24"/>
    <mergeCell ref="B26:C26"/>
    <mergeCell ref="E26:F26"/>
    <mergeCell ref="B25:C25"/>
    <mergeCell ref="E25:F25"/>
    <mergeCell ref="B29:C29"/>
    <mergeCell ref="E29:F29"/>
    <mergeCell ref="B28:C28"/>
    <mergeCell ref="E28:F28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topLeftCell="A13" zoomScale="85" zoomScaleNormal="100" zoomScaleSheetLayoutView="85" workbookViewId="0">
      <selection activeCell="H5" sqref="H5"/>
    </sheetView>
  </sheetViews>
  <sheetFormatPr defaultRowHeight="12.75"/>
  <cols>
    <col min="1" max="1" width="7.5703125" style="83" customWidth="1"/>
    <col min="2" max="2" width="27" style="83" customWidth="1"/>
    <col min="3" max="3" width="15.5703125" style="83" customWidth="1"/>
    <col min="4" max="4" width="15.5703125" style="84" customWidth="1"/>
    <col min="5" max="5" width="14" style="84" customWidth="1"/>
    <col min="6" max="6" width="9.140625" style="84"/>
    <col min="7" max="16384" width="9.140625" style="83"/>
  </cols>
  <sheetData>
    <row r="2" spans="1:7" s="27" customFormat="1" ht="25.5">
      <c r="A2" s="177" t="s">
        <v>105</v>
      </c>
      <c r="B2" s="177"/>
      <c r="C2" s="177"/>
      <c r="D2" s="177"/>
      <c r="E2" s="177"/>
      <c r="F2" s="177"/>
      <c r="G2" s="9"/>
    </row>
    <row r="3" spans="1:7" ht="10.5" customHeight="1" thickBot="1"/>
    <row r="4" spans="1:7" ht="24.75" customHeight="1" thickBot="1">
      <c r="A4" s="122" t="s">
        <v>75</v>
      </c>
      <c r="B4" s="123" t="s">
        <v>76</v>
      </c>
      <c r="C4" s="123" t="s">
        <v>77</v>
      </c>
      <c r="D4" s="124" t="s">
        <v>78</v>
      </c>
      <c r="E4" s="124" t="s">
        <v>79</v>
      </c>
      <c r="F4" s="125" t="s">
        <v>80</v>
      </c>
    </row>
    <row r="5" spans="1:7" ht="39.75" customHeight="1" thickTop="1">
      <c r="A5" s="181" t="s">
        <v>81</v>
      </c>
      <c r="B5" s="182" t="s">
        <v>54</v>
      </c>
      <c r="C5" s="127" t="s">
        <v>53</v>
      </c>
      <c r="D5" s="135">
        <v>9.5902777777777781E-2</v>
      </c>
      <c r="E5" s="178">
        <f>SUM(D5:D7)</f>
        <v>0.29287037037037034</v>
      </c>
      <c r="F5" s="183"/>
    </row>
    <row r="6" spans="1:7" ht="39.75" customHeight="1">
      <c r="A6" s="179"/>
      <c r="B6" s="159"/>
      <c r="C6" s="126" t="s">
        <v>52</v>
      </c>
      <c r="D6" s="136">
        <v>9.7627314814814806E-2</v>
      </c>
      <c r="E6" s="175"/>
      <c r="F6" s="173"/>
    </row>
    <row r="7" spans="1:7" ht="39.75" customHeight="1">
      <c r="A7" s="179"/>
      <c r="B7" s="159"/>
      <c r="C7" s="126" t="s">
        <v>171</v>
      </c>
      <c r="D7" s="136">
        <v>9.9340277777777777E-2</v>
      </c>
      <c r="E7" s="175"/>
      <c r="F7" s="173"/>
    </row>
    <row r="8" spans="1:7" ht="39.75" customHeight="1">
      <c r="A8" s="179" t="s">
        <v>82</v>
      </c>
      <c r="B8" s="159" t="s">
        <v>72</v>
      </c>
      <c r="C8" s="126" t="s">
        <v>166</v>
      </c>
      <c r="D8" s="136">
        <v>9.7106481481481488E-2</v>
      </c>
      <c r="E8" s="175">
        <f>SUM(D8:D10)</f>
        <v>0.29896990740740742</v>
      </c>
      <c r="F8" s="173"/>
    </row>
    <row r="9" spans="1:7" ht="39.75" customHeight="1">
      <c r="A9" s="179"/>
      <c r="B9" s="159"/>
      <c r="C9" s="126" t="s">
        <v>70</v>
      </c>
      <c r="D9" s="136">
        <v>0.1002662037037037</v>
      </c>
      <c r="E9" s="175"/>
      <c r="F9" s="173"/>
    </row>
    <row r="10" spans="1:7" ht="39.75" customHeight="1">
      <c r="A10" s="179"/>
      <c r="B10" s="159"/>
      <c r="C10" s="126" t="s">
        <v>71</v>
      </c>
      <c r="D10" s="136">
        <v>0.10159722222222223</v>
      </c>
      <c r="E10" s="175"/>
      <c r="F10" s="173"/>
    </row>
    <row r="11" spans="1:7" ht="39.75" customHeight="1">
      <c r="A11" s="179" t="s">
        <v>83</v>
      </c>
      <c r="B11" s="159" t="s">
        <v>56</v>
      </c>
      <c r="C11" s="126" t="s">
        <v>169</v>
      </c>
      <c r="D11" s="136">
        <v>9.8460648148148144E-2</v>
      </c>
      <c r="E11" s="175">
        <f>SUM(D11:D13)</f>
        <v>0.29899305555555555</v>
      </c>
      <c r="F11" s="173"/>
    </row>
    <row r="12" spans="1:7" ht="39.75" customHeight="1">
      <c r="A12" s="179"/>
      <c r="B12" s="159"/>
      <c r="C12" s="126" t="s">
        <v>214</v>
      </c>
      <c r="D12" s="136">
        <v>9.9710648148148159E-2</v>
      </c>
      <c r="E12" s="175"/>
      <c r="F12" s="173"/>
    </row>
    <row r="13" spans="1:7" ht="39.75" customHeight="1" thickBot="1">
      <c r="A13" s="180"/>
      <c r="B13" s="160"/>
      <c r="C13" s="128" t="s">
        <v>73</v>
      </c>
      <c r="D13" s="137">
        <v>0.10082175925925925</v>
      </c>
      <c r="E13" s="176"/>
      <c r="F13" s="174"/>
    </row>
    <row r="15" spans="1:7" s="27" customFormat="1" ht="25.5">
      <c r="A15" s="177" t="s">
        <v>74</v>
      </c>
      <c r="B15" s="177"/>
      <c r="C15" s="177"/>
      <c r="D15" s="177"/>
      <c r="E15" s="177"/>
      <c r="F15" s="177"/>
      <c r="G15" s="9"/>
    </row>
    <row r="16" spans="1:7" ht="13.5" thickBot="1"/>
    <row r="17" spans="1:6" ht="24.75" customHeight="1" thickBot="1">
      <c r="A17" s="103" t="s">
        <v>69</v>
      </c>
      <c r="B17" s="104" t="s">
        <v>68</v>
      </c>
      <c r="C17" s="104" t="s">
        <v>67</v>
      </c>
      <c r="D17" s="105" t="s">
        <v>66</v>
      </c>
      <c r="E17" s="105" t="s">
        <v>65</v>
      </c>
      <c r="F17" s="106" t="s">
        <v>64</v>
      </c>
    </row>
    <row r="18" spans="1:6" s="138" customFormat="1" ht="39.75" customHeight="1" thickTop="1">
      <c r="A18" s="170" t="s">
        <v>63</v>
      </c>
      <c r="B18" s="167" t="s">
        <v>209</v>
      </c>
      <c r="C18" s="129" t="s">
        <v>190</v>
      </c>
      <c r="D18" s="132">
        <v>0.11076388888888888</v>
      </c>
      <c r="E18" s="164">
        <f>SUM(D18:D20)</f>
        <v>0.34831018518518514</v>
      </c>
      <c r="F18" s="161"/>
    </row>
    <row r="19" spans="1:6" s="138" customFormat="1" ht="39.75" customHeight="1">
      <c r="A19" s="171"/>
      <c r="B19" s="168"/>
      <c r="C19" s="130" t="s">
        <v>215</v>
      </c>
      <c r="D19" s="133">
        <v>0.11692129629629629</v>
      </c>
      <c r="E19" s="165"/>
      <c r="F19" s="162"/>
    </row>
    <row r="20" spans="1:6" s="138" customFormat="1" ht="39.75" customHeight="1" thickBot="1">
      <c r="A20" s="172"/>
      <c r="B20" s="169"/>
      <c r="C20" s="131" t="s">
        <v>216</v>
      </c>
      <c r="D20" s="134">
        <v>0.120625</v>
      </c>
      <c r="E20" s="166"/>
      <c r="F20" s="163"/>
    </row>
  </sheetData>
  <mergeCells count="18">
    <mergeCell ref="A2:F2"/>
    <mergeCell ref="A15:F15"/>
    <mergeCell ref="E5:E7"/>
    <mergeCell ref="A11:A13"/>
    <mergeCell ref="A8:A10"/>
    <mergeCell ref="A5:A7"/>
    <mergeCell ref="B5:B7"/>
    <mergeCell ref="F5:F7"/>
    <mergeCell ref="B11:B13"/>
    <mergeCell ref="B8:B10"/>
    <mergeCell ref="F18:F20"/>
    <mergeCell ref="E18:E20"/>
    <mergeCell ref="B18:B20"/>
    <mergeCell ref="A18:A20"/>
    <mergeCell ref="F8:F10"/>
    <mergeCell ref="F11:F13"/>
    <mergeCell ref="E11:E13"/>
    <mergeCell ref="E8:E10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topLeftCell="A13" zoomScale="115" zoomScaleNormal="100" zoomScaleSheetLayoutView="115" workbookViewId="0">
      <selection activeCell="C158" sqref="C158"/>
    </sheetView>
  </sheetViews>
  <sheetFormatPr defaultRowHeight="12.75"/>
  <cols>
    <col min="1" max="1" width="7.5703125" style="145" customWidth="1"/>
    <col min="2" max="2" width="27" style="145" customWidth="1"/>
    <col min="3" max="3" width="15.5703125" style="145" customWidth="1"/>
    <col min="4" max="4" width="15.5703125" style="146" customWidth="1"/>
    <col min="5" max="5" width="14" style="146" customWidth="1"/>
    <col min="6" max="6" width="9.140625" style="146"/>
    <col min="7" max="16384" width="9.140625" style="145"/>
  </cols>
  <sheetData>
    <row r="2" spans="1:7" s="144" customFormat="1" ht="25.5">
      <c r="A2" s="188"/>
      <c r="B2" s="188"/>
      <c r="C2" s="188"/>
      <c r="D2" s="188"/>
      <c r="E2" s="188"/>
      <c r="F2" s="188"/>
      <c r="G2" s="143"/>
    </row>
    <row r="3" spans="1:7" ht="10.5" customHeight="1"/>
    <row r="4" spans="1:7" ht="24.75" customHeight="1">
      <c r="A4" s="139"/>
      <c r="B4" s="139"/>
      <c r="C4" s="139"/>
      <c r="D4" s="140"/>
      <c r="E4" s="140"/>
      <c r="F4" s="140"/>
    </row>
    <row r="5" spans="1:7" ht="39.75" customHeight="1">
      <c r="A5" s="184"/>
      <c r="B5" s="185"/>
      <c r="C5" s="141"/>
      <c r="D5" s="142"/>
      <c r="E5" s="186"/>
      <c r="F5" s="187"/>
    </row>
    <row r="6" spans="1:7" ht="39.75" customHeight="1">
      <c r="A6" s="184"/>
      <c r="B6" s="185"/>
      <c r="C6" s="141"/>
      <c r="D6" s="142"/>
      <c r="E6" s="186"/>
      <c r="F6" s="187"/>
    </row>
    <row r="7" spans="1:7" ht="39.75" customHeight="1">
      <c r="A7" s="184"/>
      <c r="B7" s="185"/>
      <c r="C7" s="141"/>
      <c r="D7" s="142"/>
      <c r="E7" s="186"/>
      <c r="F7" s="187"/>
    </row>
    <row r="8" spans="1:7" ht="39.75" customHeight="1">
      <c r="A8" s="184"/>
      <c r="B8" s="185"/>
      <c r="C8" s="141"/>
      <c r="D8" s="142"/>
      <c r="E8" s="186"/>
      <c r="F8" s="187"/>
    </row>
    <row r="9" spans="1:7" ht="39.75" customHeight="1">
      <c r="A9" s="184"/>
      <c r="B9" s="185"/>
      <c r="C9" s="141"/>
      <c r="D9" s="142"/>
      <c r="E9" s="186"/>
      <c r="F9" s="187"/>
    </row>
    <row r="10" spans="1:7" ht="39.75" customHeight="1">
      <c r="A10" s="184"/>
      <c r="B10" s="185"/>
      <c r="C10" s="141"/>
      <c r="D10" s="142"/>
      <c r="E10" s="186"/>
      <c r="F10" s="187"/>
    </row>
    <row r="11" spans="1:7" ht="39.75" customHeight="1">
      <c r="A11" s="184"/>
      <c r="B11" s="185"/>
      <c r="C11" s="141"/>
      <c r="D11" s="142"/>
      <c r="E11" s="186"/>
      <c r="F11" s="187"/>
    </row>
    <row r="12" spans="1:7" ht="39.75" customHeight="1">
      <c r="A12" s="184"/>
      <c r="B12" s="185"/>
      <c r="C12" s="141"/>
      <c r="D12" s="142"/>
      <c r="E12" s="186"/>
      <c r="F12" s="187"/>
    </row>
    <row r="13" spans="1:7" ht="39.75" customHeight="1">
      <c r="A13" s="184"/>
      <c r="B13" s="185"/>
      <c r="C13" s="141"/>
      <c r="D13" s="142"/>
      <c r="E13" s="186"/>
      <c r="F13" s="187"/>
    </row>
    <row r="15" spans="1:7" s="144" customFormat="1" ht="25.5">
      <c r="A15" s="188"/>
      <c r="B15" s="188"/>
      <c r="C15" s="188"/>
      <c r="D15" s="188"/>
      <c r="E15" s="188"/>
      <c r="F15" s="188"/>
      <c r="G15" s="143"/>
    </row>
    <row r="17" spans="1:6" ht="24.75" customHeight="1">
      <c r="A17" s="139"/>
      <c r="B17" s="139"/>
      <c r="C17" s="139"/>
      <c r="D17" s="140"/>
      <c r="E17" s="140"/>
      <c r="F17" s="140"/>
    </row>
    <row r="18" spans="1:6" s="147" customFormat="1" ht="39.75" customHeight="1">
      <c r="A18" s="184"/>
      <c r="B18" s="185"/>
      <c r="C18" s="141"/>
      <c r="D18" s="142"/>
      <c r="E18" s="189"/>
      <c r="F18" s="190"/>
    </row>
    <row r="19" spans="1:6" s="147" customFormat="1" ht="39.75" customHeight="1">
      <c r="A19" s="184"/>
      <c r="B19" s="185"/>
      <c r="C19" s="141"/>
      <c r="D19" s="142"/>
      <c r="E19" s="189"/>
      <c r="F19" s="190"/>
    </row>
    <row r="20" spans="1:6" s="147" customFormat="1" ht="39.75" customHeight="1">
      <c r="A20" s="184"/>
      <c r="B20" s="185"/>
      <c r="C20" s="141"/>
      <c r="D20" s="142"/>
      <c r="E20" s="189"/>
      <c r="F20" s="190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topLeftCell="A6" zoomScale="40" zoomScaleNormal="100" zoomScaleSheetLayoutView="40" workbookViewId="0">
      <selection activeCell="N13" sqref="N13"/>
    </sheetView>
  </sheetViews>
  <sheetFormatPr defaultRowHeight="12.75"/>
  <cols>
    <col min="1" max="1" width="7.5703125" style="145" customWidth="1"/>
    <col min="2" max="2" width="27" style="145" customWidth="1"/>
    <col min="3" max="3" width="15.5703125" style="145" customWidth="1"/>
    <col min="4" max="4" width="15.5703125" style="146" customWidth="1"/>
    <col min="5" max="5" width="14" style="146" customWidth="1"/>
    <col min="6" max="6" width="9.140625" style="146"/>
    <col min="7" max="16384" width="9.140625" style="145"/>
  </cols>
  <sheetData>
    <row r="2" spans="1:7" s="144" customFormat="1" ht="25.5">
      <c r="A2" s="188"/>
      <c r="B2" s="188"/>
      <c r="C2" s="188"/>
      <c r="D2" s="188"/>
      <c r="E2" s="188"/>
      <c r="F2" s="188"/>
      <c r="G2" s="143"/>
    </row>
    <row r="3" spans="1:7" ht="10.5" customHeight="1"/>
    <row r="4" spans="1:7" ht="24.75" customHeight="1">
      <c r="A4" s="139"/>
      <c r="B4" s="139"/>
      <c r="C4" s="139"/>
      <c r="D4" s="140"/>
      <c r="E4" s="140"/>
      <c r="F4" s="140"/>
    </row>
    <row r="5" spans="1:7" ht="39.75" customHeight="1">
      <c r="A5" s="184"/>
      <c r="B5" s="185"/>
      <c r="C5" s="141"/>
      <c r="D5" s="142"/>
      <c r="E5" s="186"/>
      <c r="F5" s="187"/>
    </row>
    <row r="6" spans="1:7" ht="39.75" customHeight="1">
      <c r="A6" s="184"/>
      <c r="B6" s="185"/>
      <c r="C6" s="141"/>
      <c r="D6" s="142"/>
      <c r="E6" s="186"/>
      <c r="F6" s="187"/>
    </row>
    <row r="7" spans="1:7" ht="39.75" customHeight="1">
      <c r="A7" s="184"/>
      <c r="B7" s="185"/>
      <c r="C7" s="141"/>
      <c r="D7" s="142"/>
      <c r="E7" s="186"/>
      <c r="F7" s="187"/>
    </row>
    <row r="8" spans="1:7" ht="39.75" customHeight="1">
      <c r="A8" s="184"/>
      <c r="B8" s="185"/>
      <c r="C8" s="141"/>
      <c r="D8" s="142"/>
      <c r="E8" s="186"/>
      <c r="F8" s="187"/>
    </row>
    <row r="9" spans="1:7" ht="39.75" customHeight="1">
      <c r="A9" s="184"/>
      <c r="B9" s="185"/>
      <c r="C9" s="141"/>
      <c r="D9" s="142"/>
      <c r="E9" s="186"/>
      <c r="F9" s="187"/>
    </row>
    <row r="10" spans="1:7" ht="39.75" customHeight="1">
      <c r="A10" s="184"/>
      <c r="B10" s="185"/>
      <c r="C10" s="141"/>
      <c r="D10" s="142"/>
      <c r="E10" s="186"/>
      <c r="F10" s="187"/>
    </row>
    <row r="11" spans="1:7" ht="39.75" customHeight="1">
      <c r="A11" s="184"/>
      <c r="B11" s="185"/>
      <c r="C11" s="141"/>
      <c r="D11" s="142"/>
      <c r="E11" s="186"/>
      <c r="F11" s="187"/>
    </row>
    <row r="12" spans="1:7" ht="39.75" customHeight="1">
      <c r="A12" s="184"/>
      <c r="B12" s="185"/>
      <c r="C12" s="141"/>
      <c r="D12" s="142"/>
      <c r="E12" s="186"/>
      <c r="F12" s="187"/>
    </row>
    <row r="13" spans="1:7" ht="39.75" customHeight="1">
      <c r="A13" s="184"/>
      <c r="B13" s="185"/>
      <c r="C13" s="141"/>
      <c r="D13" s="142"/>
      <c r="E13" s="186"/>
      <c r="F13" s="187"/>
    </row>
    <row r="15" spans="1:7" s="144" customFormat="1" ht="25.5">
      <c r="A15" s="188"/>
      <c r="B15" s="188"/>
      <c r="C15" s="188"/>
      <c r="D15" s="188"/>
      <c r="E15" s="188"/>
      <c r="F15" s="188"/>
      <c r="G15" s="143"/>
    </row>
    <row r="17" spans="1:6" ht="24.75" customHeight="1">
      <c r="A17" s="139"/>
      <c r="B17" s="139"/>
      <c r="C17" s="139"/>
      <c r="D17" s="140"/>
      <c r="E17" s="140"/>
      <c r="F17" s="140"/>
    </row>
    <row r="18" spans="1:6" s="147" customFormat="1" ht="39.75" customHeight="1">
      <c r="A18" s="184"/>
      <c r="B18" s="185"/>
      <c r="C18" s="141"/>
      <c r="D18" s="142"/>
      <c r="E18" s="189"/>
      <c r="F18" s="190"/>
    </row>
    <row r="19" spans="1:6" s="147" customFormat="1" ht="39.75" customHeight="1">
      <c r="A19" s="184"/>
      <c r="B19" s="185"/>
      <c r="C19" s="141"/>
      <c r="D19" s="142"/>
      <c r="E19" s="189"/>
      <c r="F19" s="190"/>
    </row>
    <row r="20" spans="1:6" s="147" customFormat="1" ht="39.75" customHeight="1">
      <c r="A20" s="184"/>
      <c r="B20" s="185"/>
      <c r="C20" s="141"/>
      <c r="D20" s="142"/>
      <c r="E20" s="189"/>
      <c r="F20" s="190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G13"/>
  <sheetViews>
    <sheetView view="pageBreakPreview" zoomScale="70" zoomScaleNormal="100" zoomScaleSheetLayoutView="70" workbookViewId="0">
      <selection activeCell="L10" sqref="L10"/>
    </sheetView>
  </sheetViews>
  <sheetFormatPr defaultColWidth="11.42578125" defaultRowHeight="25.5"/>
  <cols>
    <col min="1" max="1" width="2.28515625" style="1" customWidth="1"/>
    <col min="2" max="2" width="15.5703125" style="1" customWidth="1"/>
    <col min="3" max="3" width="21.140625" style="1" customWidth="1"/>
    <col min="4" max="4" width="29.5703125" style="28" customWidth="1"/>
    <col min="5" max="5" width="29.85546875" style="37" customWidth="1"/>
    <col min="6" max="6" width="14.42578125" style="1" customWidth="1"/>
    <col min="7" max="7" width="2.28515625" style="1" customWidth="1"/>
    <col min="8" max="16384" width="11.42578125" style="1"/>
  </cols>
  <sheetData>
    <row r="1" spans="2:7" ht="10.5" customHeight="1"/>
    <row r="2" spans="2:7">
      <c r="B2" s="156" t="s">
        <v>104</v>
      </c>
      <c r="C2" s="156"/>
      <c r="D2" s="156"/>
      <c r="E2" s="156"/>
      <c r="F2" s="156"/>
      <c r="G2" s="9"/>
    </row>
    <row r="3" spans="2:7" ht="6.75" customHeight="1" thickBot="1">
      <c r="B3" s="4"/>
      <c r="C3" s="4"/>
      <c r="D3" s="29"/>
      <c r="F3" s="4"/>
      <c r="G3" s="4"/>
    </row>
    <row r="4" spans="2:7" ht="30" customHeight="1" thickBot="1">
      <c r="B4" s="10" t="s">
        <v>12</v>
      </c>
      <c r="C4" s="11" t="s">
        <v>4</v>
      </c>
      <c r="D4" s="30" t="s">
        <v>13</v>
      </c>
      <c r="E4" s="38" t="s">
        <v>6</v>
      </c>
      <c r="F4" s="12" t="s">
        <v>14</v>
      </c>
      <c r="G4" s="13"/>
    </row>
    <row r="5" spans="2:7" s="42" customFormat="1" ht="67.5" customHeight="1" thickTop="1">
      <c r="B5" s="43" t="s">
        <v>8</v>
      </c>
      <c r="C5" s="44" t="s">
        <v>119</v>
      </c>
      <c r="D5" s="45" t="s">
        <v>49</v>
      </c>
      <c r="E5" s="46" t="s">
        <v>127</v>
      </c>
      <c r="F5" s="47"/>
      <c r="G5" s="48"/>
    </row>
    <row r="6" spans="2:7" s="42" customFormat="1" ht="67.5" customHeight="1">
      <c r="B6" s="43" t="s">
        <v>9</v>
      </c>
      <c r="C6" s="44" t="s">
        <v>120</v>
      </c>
      <c r="D6" s="45" t="s">
        <v>50</v>
      </c>
      <c r="E6" s="46" t="s">
        <v>128</v>
      </c>
      <c r="F6" s="47"/>
      <c r="G6" s="48"/>
    </row>
    <row r="7" spans="2:7" s="42" customFormat="1" ht="67.5" customHeight="1">
      <c r="B7" s="43" t="s">
        <v>10</v>
      </c>
      <c r="C7" s="44" t="s">
        <v>121</v>
      </c>
      <c r="D7" s="45" t="s">
        <v>125</v>
      </c>
      <c r="E7" s="46" t="s">
        <v>129</v>
      </c>
      <c r="F7" s="47"/>
      <c r="G7" s="48"/>
    </row>
    <row r="8" spans="2:7" s="42" customFormat="1" ht="67.5" customHeight="1">
      <c r="B8" s="43" t="s">
        <v>86</v>
      </c>
      <c r="C8" s="44" t="s">
        <v>122</v>
      </c>
      <c r="D8" s="45" t="s">
        <v>50</v>
      </c>
      <c r="E8" s="46" t="s">
        <v>130</v>
      </c>
      <c r="F8" s="47"/>
      <c r="G8" s="48"/>
    </row>
    <row r="9" spans="2:7" s="42" customFormat="1" ht="67.5" customHeight="1">
      <c r="B9" s="43" t="s">
        <v>0</v>
      </c>
      <c r="C9" s="44" t="s">
        <v>123</v>
      </c>
      <c r="D9" s="45" t="s">
        <v>50</v>
      </c>
      <c r="E9" s="46" t="s">
        <v>131</v>
      </c>
      <c r="F9" s="47"/>
      <c r="G9" s="48"/>
    </row>
    <row r="10" spans="2:7" s="42" customFormat="1" ht="67.5" customHeight="1" thickBot="1">
      <c r="B10" s="49" t="s">
        <v>43</v>
      </c>
      <c r="C10" s="50" t="s">
        <v>124</v>
      </c>
      <c r="D10" s="51" t="s">
        <v>126</v>
      </c>
      <c r="E10" s="46" t="s">
        <v>132</v>
      </c>
      <c r="F10" s="52"/>
      <c r="G10" s="48"/>
    </row>
    <row r="11" spans="2:7" ht="10.5" customHeight="1">
      <c r="B11" s="157"/>
      <c r="C11" s="157"/>
      <c r="D11" s="157"/>
      <c r="E11" s="157"/>
      <c r="F11" s="157"/>
      <c r="G11" s="14"/>
    </row>
    <row r="13" spans="2:7" s="33" customFormat="1">
      <c r="B13" s="34" t="s">
        <v>39</v>
      </c>
      <c r="C13" s="36"/>
      <c r="D13" s="36"/>
      <c r="E13" s="40"/>
      <c r="F13" s="36"/>
    </row>
  </sheetData>
  <mergeCells count="2">
    <mergeCell ref="B2:F2"/>
    <mergeCell ref="B11:F11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1:H32"/>
  <sheetViews>
    <sheetView view="pageBreakPreview" zoomScaleNormal="100" workbookViewId="0">
      <selection activeCell="D44" sqref="D44"/>
    </sheetView>
  </sheetViews>
  <sheetFormatPr defaultColWidth="11.42578125" defaultRowHeight="13.5"/>
  <cols>
    <col min="1" max="1" width="2.28515625" style="8" customWidth="1"/>
    <col min="2" max="2" width="16" style="8" customWidth="1"/>
    <col min="3" max="7" width="14" style="8" customWidth="1"/>
    <col min="8" max="8" width="2.28515625" style="8" customWidth="1"/>
    <col min="9" max="9" width="3.5703125" style="8" customWidth="1"/>
    <col min="10" max="16384" width="11.42578125" style="8"/>
  </cols>
  <sheetData>
    <row r="1" spans="2:8" s="1" customFormat="1">
      <c r="D1" s="27"/>
    </row>
    <row r="2" spans="2:8" ht="30.75" customHeight="1">
      <c r="B2" s="150" t="s">
        <v>106</v>
      </c>
      <c r="C2" s="150"/>
      <c r="D2" s="150"/>
      <c r="E2" s="150"/>
      <c r="F2" s="150"/>
      <c r="G2" s="150"/>
    </row>
    <row r="3" spans="2:8" ht="11.25" customHeight="1">
      <c r="B3" s="150"/>
      <c r="C3" s="150"/>
      <c r="D3" s="150"/>
      <c r="E3" s="150"/>
      <c r="F3" s="150"/>
      <c r="G3" s="150"/>
    </row>
    <row r="4" spans="2:8" ht="24.75" customHeight="1">
      <c r="B4" s="151" t="s">
        <v>84</v>
      </c>
      <c r="C4" s="151"/>
      <c r="D4" s="151"/>
      <c r="E4" s="151"/>
      <c r="F4" s="151"/>
      <c r="G4" s="151"/>
      <c r="H4" s="17"/>
    </row>
    <row r="5" spans="2:8" ht="29.25" customHeight="1">
      <c r="B5" s="152" t="s">
        <v>16</v>
      </c>
      <c r="C5" s="152"/>
      <c r="D5" s="152"/>
      <c r="E5" s="152"/>
      <c r="F5" s="152"/>
      <c r="G5" s="152"/>
    </row>
    <row r="6" spans="2:8" ht="20.25">
      <c r="B6" s="211" t="s">
        <v>17</v>
      </c>
      <c r="C6" s="211"/>
      <c r="D6" s="211"/>
      <c r="E6" s="211"/>
      <c r="F6" s="211"/>
      <c r="G6" s="211"/>
    </row>
    <row r="8" spans="2:8" ht="16.5">
      <c r="B8" s="32" t="s">
        <v>35</v>
      </c>
      <c r="C8" s="32"/>
      <c r="D8" s="32"/>
      <c r="E8" s="32"/>
      <c r="F8" s="32"/>
      <c r="G8" s="32"/>
      <c r="H8" s="18"/>
    </row>
    <row r="9" spans="2:8" ht="4.5" customHeight="1">
      <c r="B9" s="153"/>
      <c r="C9" s="153"/>
      <c r="D9" s="153"/>
      <c r="E9" s="153"/>
      <c r="F9" s="153"/>
      <c r="G9" s="32"/>
      <c r="H9" s="18"/>
    </row>
    <row r="10" spans="2:8" ht="16.5">
      <c r="B10" s="153" t="s">
        <v>38</v>
      </c>
      <c r="C10" s="153"/>
      <c r="D10" s="153"/>
      <c r="E10" s="153"/>
      <c r="F10" s="153"/>
      <c r="G10" s="32"/>
      <c r="H10" s="18"/>
    </row>
    <row r="11" spans="2:8" ht="4.5" customHeight="1">
      <c r="B11" s="19"/>
      <c r="C11" s="19"/>
      <c r="D11" s="19"/>
      <c r="E11" s="19"/>
      <c r="F11" s="19"/>
      <c r="G11" s="19"/>
      <c r="H11" s="18"/>
    </row>
    <row r="12" spans="2:8" ht="16.5">
      <c r="B12" s="149" t="s">
        <v>107</v>
      </c>
      <c r="C12" s="149"/>
      <c r="D12" s="149"/>
      <c r="E12" s="149"/>
      <c r="F12" s="149"/>
      <c r="G12" s="149"/>
      <c r="H12" s="18"/>
    </row>
    <row r="13" spans="2:8" ht="14.25" thickBot="1">
      <c r="H13" s="18"/>
    </row>
    <row r="14" spans="2:8" ht="24.95" customHeight="1">
      <c r="B14" s="20" t="s">
        <v>18</v>
      </c>
      <c r="C14" s="209">
        <v>0.29166666666666669</v>
      </c>
      <c r="D14" s="212">
        <v>0.33333333333333331</v>
      </c>
      <c r="E14" s="214">
        <v>0.375</v>
      </c>
      <c r="F14" s="214">
        <v>0.41666666666666669</v>
      </c>
      <c r="G14" s="218">
        <v>0.45833333333333331</v>
      </c>
      <c r="H14" s="207"/>
    </row>
    <row r="15" spans="2:8" ht="24.95" customHeight="1" thickBot="1">
      <c r="B15" s="26" t="s">
        <v>19</v>
      </c>
      <c r="C15" s="210"/>
      <c r="D15" s="213"/>
      <c r="E15" s="215"/>
      <c r="F15" s="215"/>
      <c r="G15" s="219"/>
      <c r="H15" s="208"/>
    </row>
    <row r="16" spans="2:8" ht="24.95" customHeight="1">
      <c r="B16" s="22" t="s">
        <v>20</v>
      </c>
      <c r="C16" s="216" t="s">
        <v>112</v>
      </c>
      <c r="D16" s="204" t="s">
        <v>112</v>
      </c>
      <c r="E16" s="204" t="s">
        <v>112</v>
      </c>
      <c r="F16" s="204" t="s">
        <v>112</v>
      </c>
      <c r="G16" s="220" t="s">
        <v>47</v>
      </c>
      <c r="H16" s="191"/>
    </row>
    <row r="17" spans="2:8" ht="24.95" customHeight="1">
      <c r="B17" s="23" t="s">
        <v>21</v>
      </c>
      <c r="C17" s="205"/>
      <c r="D17" s="205"/>
      <c r="E17" s="205"/>
      <c r="F17" s="205"/>
      <c r="G17" s="221"/>
      <c r="H17" s="191"/>
    </row>
    <row r="18" spans="2:8" ht="24.95" customHeight="1">
      <c r="B18" s="24" t="s">
        <v>22</v>
      </c>
      <c r="C18" s="206">
        <v>12.4</v>
      </c>
      <c r="D18" s="196">
        <v>12.5</v>
      </c>
      <c r="E18" s="196">
        <v>13.8</v>
      </c>
      <c r="F18" s="196">
        <v>15.2</v>
      </c>
      <c r="G18" s="222">
        <v>15.4</v>
      </c>
      <c r="H18" s="191"/>
    </row>
    <row r="19" spans="2:8" ht="24.95" customHeight="1">
      <c r="B19" s="25" t="s">
        <v>23</v>
      </c>
      <c r="C19" s="206"/>
      <c r="D19" s="196"/>
      <c r="E19" s="196"/>
      <c r="F19" s="196"/>
      <c r="G19" s="222"/>
      <c r="H19" s="191"/>
    </row>
    <row r="20" spans="2:8" ht="24.95" customHeight="1">
      <c r="B20" s="24" t="s">
        <v>24</v>
      </c>
      <c r="C20" s="192" t="s">
        <v>108</v>
      </c>
      <c r="D20" s="193" t="s">
        <v>113</v>
      </c>
      <c r="E20" s="193" t="s">
        <v>135</v>
      </c>
      <c r="F20" s="193" t="s">
        <v>133</v>
      </c>
      <c r="G20" s="200" t="s">
        <v>221</v>
      </c>
      <c r="H20" s="191"/>
    </row>
    <row r="21" spans="2:8" ht="24.95" customHeight="1">
      <c r="B21" s="23" t="s">
        <v>25</v>
      </c>
      <c r="C21" s="192"/>
      <c r="D21" s="193"/>
      <c r="E21" s="193"/>
      <c r="F21" s="193"/>
      <c r="G21" s="200"/>
      <c r="H21" s="191"/>
    </row>
    <row r="22" spans="2:8" ht="24.95" customHeight="1">
      <c r="B22" s="24" t="s">
        <v>26</v>
      </c>
      <c r="C22" s="217" t="s">
        <v>109</v>
      </c>
      <c r="D22" s="199" t="s">
        <v>117</v>
      </c>
      <c r="E22" s="199" t="s">
        <v>117</v>
      </c>
      <c r="F22" s="199" t="s">
        <v>48</v>
      </c>
      <c r="G22" s="203" t="s">
        <v>222</v>
      </c>
      <c r="H22" s="191"/>
    </row>
    <row r="23" spans="2:8" ht="24.95" customHeight="1">
      <c r="B23" s="23" t="s">
        <v>27</v>
      </c>
      <c r="C23" s="192"/>
      <c r="D23" s="193"/>
      <c r="E23" s="193"/>
      <c r="F23" s="193"/>
      <c r="G23" s="200"/>
      <c r="H23" s="191"/>
    </row>
    <row r="24" spans="2:8" ht="24.95" customHeight="1">
      <c r="B24" s="22" t="s">
        <v>28</v>
      </c>
      <c r="C24" s="192" t="s">
        <v>110</v>
      </c>
      <c r="D24" s="193" t="s">
        <v>118</v>
      </c>
      <c r="E24" s="193" t="s">
        <v>136</v>
      </c>
      <c r="F24" s="193" t="s">
        <v>114</v>
      </c>
      <c r="G24" s="200" t="s">
        <v>223</v>
      </c>
      <c r="H24" s="191"/>
    </row>
    <row r="25" spans="2:8" ht="24.95" customHeight="1">
      <c r="B25" s="21" t="s">
        <v>29</v>
      </c>
      <c r="C25" s="192"/>
      <c r="D25" s="193"/>
      <c r="E25" s="193"/>
      <c r="F25" s="193"/>
      <c r="G25" s="200"/>
      <c r="H25" s="191"/>
    </row>
    <row r="26" spans="2:8" ht="24.95" customHeight="1">
      <c r="B26" s="22" t="s">
        <v>30</v>
      </c>
      <c r="C26" s="192" t="s">
        <v>111</v>
      </c>
      <c r="D26" s="193" t="s">
        <v>115</v>
      </c>
      <c r="E26" s="193" t="s">
        <v>134</v>
      </c>
      <c r="F26" s="193" t="s">
        <v>134</v>
      </c>
      <c r="G26" s="200" t="s">
        <v>224</v>
      </c>
      <c r="H26" s="191"/>
    </row>
    <row r="27" spans="2:8" ht="24.95" customHeight="1">
      <c r="B27" s="21" t="s">
        <v>31</v>
      </c>
      <c r="C27" s="192"/>
      <c r="D27" s="193"/>
      <c r="E27" s="193"/>
      <c r="F27" s="193"/>
      <c r="G27" s="200"/>
      <c r="H27" s="191"/>
    </row>
    <row r="28" spans="2:8" ht="24.95" customHeight="1">
      <c r="B28" s="22" t="s">
        <v>32</v>
      </c>
      <c r="C28" s="194" t="s">
        <v>36</v>
      </c>
      <c r="D28" s="197" t="s">
        <v>36</v>
      </c>
      <c r="E28" s="197" t="s">
        <v>36</v>
      </c>
      <c r="F28" s="197" t="s">
        <v>36</v>
      </c>
      <c r="G28" s="201" t="s">
        <v>36</v>
      </c>
      <c r="H28" s="191"/>
    </row>
    <row r="29" spans="2:8" ht="24.95" customHeight="1" thickBot="1">
      <c r="B29" s="26" t="s">
        <v>33</v>
      </c>
      <c r="C29" s="195"/>
      <c r="D29" s="198"/>
      <c r="E29" s="198"/>
      <c r="F29" s="198"/>
      <c r="G29" s="202"/>
      <c r="H29" s="191"/>
    </row>
    <row r="30" spans="2:8">
      <c r="H30" s="18"/>
    </row>
    <row r="31" spans="2:8" s="33" customFormat="1" ht="25.5">
      <c r="B31" s="53" t="s">
        <v>41</v>
      </c>
      <c r="C31" s="36"/>
      <c r="D31" s="36"/>
      <c r="E31" s="40"/>
      <c r="F31" s="40"/>
      <c r="G31" s="36"/>
    </row>
    <row r="32" spans="2:8" ht="8.25" customHeight="1"/>
  </sheetData>
  <mergeCells count="55">
    <mergeCell ref="E28:E29"/>
    <mergeCell ref="E14:E15"/>
    <mergeCell ref="E16:E17"/>
    <mergeCell ref="E18:E19"/>
    <mergeCell ref="E20:E21"/>
    <mergeCell ref="E22:E23"/>
    <mergeCell ref="E24:E25"/>
    <mergeCell ref="D14:D15"/>
    <mergeCell ref="F14:F15"/>
    <mergeCell ref="C16:C17"/>
    <mergeCell ref="C22:C23"/>
    <mergeCell ref="F20:F21"/>
    <mergeCell ref="G14:G15"/>
    <mergeCell ref="G16:G17"/>
    <mergeCell ref="G18:G19"/>
    <mergeCell ref="G20:G21"/>
    <mergeCell ref="B2:G3"/>
    <mergeCell ref="H14:H15"/>
    <mergeCell ref="B12:G12"/>
    <mergeCell ref="C14:C15"/>
    <mergeCell ref="H16:H17"/>
    <mergeCell ref="B5:G5"/>
    <mergeCell ref="B6:G6"/>
    <mergeCell ref="B9:F9"/>
    <mergeCell ref="B10:F10"/>
    <mergeCell ref="B4:G4"/>
    <mergeCell ref="D16:D17"/>
    <mergeCell ref="F16:F17"/>
    <mergeCell ref="C24:C25"/>
    <mergeCell ref="C26:C27"/>
    <mergeCell ref="F22:F23"/>
    <mergeCell ref="C18:C19"/>
    <mergeCell ref="D24:D25"/>
    <mergeCell ref="F24:F25"/>
    <mergeCell ref="E26:E27"/>
    <mergeCell ref="H24:H25"/>
    <mergeCell ref="H26:H27"/>
    <mergeCell ref="D28:D29"/>
    <mergeCell ref="F28:F29"/>
    <mergeCell ref="H22:H23"/>
    <mergeCell ref="D22:D23"/>
    <mergeCell ref="G26:G27"/>
    <mergeCell ref="G28:G29"/>
    <mergeCell ref="G22:G23"/>
    <mergeCell ref="G24:G25"/>
    <mergeCell ref="H28:H29"/>
    <mergeCell ref="C20:C21"/>
    <mergeCell ref="H18:H19"/>
    <mergeCell ref="D20:D21"/>
    <mergeCell ref="H20:H21"/>
    <mergeCell ref="C28:C29"/>
    <mergeCell ref="D18:D19"/>
    <mergeCell ref="F18:F19"/>
    <mergeCell ref="D26:D27"/>
    <mergeCell ref="F26:F2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단체</vt:lpstr>
      <vt:lpstr>남자</vt:lpstr>
      <vt:lpstr>여자</vt:lpstr>
      <vt:lpstr>국내하프마라톤</vt:lpstr>
      <vt:lpstr>기상현황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sam.kwon</cp:lastModifiedBy>
  <cp:lastPrinted>2016-04-03T02:52:54Z</cp:lastPrinted>
  <dcterms:created xsi:type="dcterms:W3CDTF">2010-10-24T04:12:40Z</dcterms:created>
  <dcterms:modified xsi:type="dcterms:W3CDTF">2016-04-03T10:32:58Z</dcterms:modified>
</cp:coreProperties>
</file>